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35"/>
  </bookViews>
  <sheets>
    <sheet name="市场报价表" sheetId="4" r:id="rId1"/>
  </sheets>
  <definedNames>
    <definedName name="_xlnm.Print_Titles" localSheetId="0">市场报价表!$1:$2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<sst xmlns="http://schemas.openxmlformats.org/spreadsheetml/2006/main" count="967" uniqueCount="525">
  <si>
    <t>房屋零星维修服务项目清单</t>
  </si>
  <si>
    <t>序号</t>
  </si>
  <si>
    <t>项目名称</t>
  </si>
  <si>
    <t>项目特征描述</t>
  </si>
  <si>
    <t>计量
单位</t>
  </si>
  <si>
    <t>预计需求工量</t>
  </si>
  <si>
    <t>市场含税单价</t>
  </si>
  <si>
    <t>合计</t>
  </si>
  <si>
    <t>应标品牌</t>
  </si>
  <si>
    <t>技术标准和要求参照或相当于</t>
  </si>
  <si>
    <t>￠200下水管接头</t>
  </si>
  <si>
    <t>个</t>
  </si>
  <si>
    <t>日丰</t>
  </si>
  <si>
    <t>￠250主水管阀门</t>
  </si>
  <si>
    <t>￠63管</t>
  </si>
  <si>
    <t>m</t>
  </si>
  <si>
    <t>￠63管变￠25大小头</t>
  </si>
  <si>
    <t>￠63管阀门</t>
  </si>
  <si>
    <t>￠63管直接</t>
  </si>
  <si>
    <t>￠63活接</t>
  </si>
  <si>
    <t>10#槽钢钢龙骨+50镀锌角钢架+4mm钢板墙</t>
  </si>
  <si>
    <t>1.10#槽钢钢龙骨+50镀锌角钢架+4mm钢板墙
2.油漆品种、刷漆遍数：刷红丹酚醛防锈漆一遍 
3.符合设计要求及相关规范要求</t>
  </si>
  <si>
    <t>m2</t>
  </si>
  <si>
    <t>200mm加气砖墙</t>
  </si>
  <si>
    <t>m3</t>
  </si>
  <si>
    <t>24小时自助银行小灯箱</t>
  </si>
  <si>
    <t>安装</t>
  </si>
  <si>
    <t>24小时自助银行招牌</t>
  </si>
  <si>
    <t>ATM机安装</t>
  </si>
  <si>
    <t>台</t>
  </si>
  <si>
    <t>ATM机拆除</t>
  </si>
  <si>
    <t>ATM机运输</t>
  </si>
  <si>
    <t/>
  </si>
  <si>
    <t>C25砼地面平整恢复</t>
  </si>
  <si>
    <t>砼地面垫层厚80mm C25</t>
  </si>
  <si>
    <t>LED灯</t>
  </si>
  <si>
    <t>20w</t>
  </si>
  <si>
    <t>只</t>
  </si>
  <si>
    <t>雷士、欧普或同档次产品</t>
  </si>
  <si>
    <t>LED灯带</t>
  </si>
  <si>
    <t>LED格栅灯</t>
  </si>
  <si>
    <t>600*600</t>
  </si>
  <si>
    <t>套</t>
  </si>
  <si>
    <t>600*1200</t>
  </si>
  <si>
    <t>LED平板灯</t>
  </si>
  <si>
    <t>LED吸顶灯</t>
  </si>
  <si>
    <t>300*300</t>
  </si>
  <si>
    <t>L型执手杆锁</t>
  </si>
  <si>
    <t>L 型、不锈钢</t>
  </si>
  <si>
    <t>固特固力、梅花或同档次品牌</t>
  </si>
  <si>
    <t>PPR给水管</t>
  </si>
  <si>
    <t>DN20</t>
  </si>
  <si>
    <t>PVC 排水管</t>
  </si>
  <si>
    <t>DN50</t>
  </si>
  <si>
    <t>DN75</t>
  </si>
  <si>
    <t>DN110</t>
  </si>
  <si>
    <t>联塑</t>
  </si>
  <si>
    <t>DN200</t>
  </si>
  <si>
    <t>T5灯</t>
  </si>
  <si>
    <t>UPS插座</t>
  </si>
  <si>
    <t>施耐、公牛德或同档次产品</t>
  </si>
  <si>
    <t>UPS配电箱</t>
  </si>
  <si>
    <t xml:space="preserve">1.名称、型号：UPS配电箱  梅兰日兰
2.符合设计要求及相关规范要求
</t>
  </si>
  <si>
    <t>梅兰日兰</t>
  </si>
  <si>
    <t>安装防弹玻璃</t>
  </si>
  <si>
    <t>制作安装,钢龙骨框架，焊接40镀锌角钢</t>
  </si>
  <si>
    <t>块</t>
  </si>
  <si>
    <t>安装镜面</t>
  </si>
  <si>
    <t>1000*500</t>
  </si>
  <si>
    <t>按钮扳式暗开关（单联双控）</t>
  </si>
  <si>
    <t>闭门器</t>
  </si>
  <si>
    <t>瓯宝 513</t>
  </si>
  <si>
    <t>玻璃电子门锁（指纹认证）</t>
  </si>
  <si>
    <t>智能电子锁、专业安装</t>
  </si>
  <si>
    <t>玻璃普通门锁</t>
  </si>
  <si>
    <t>不锈钢玻璃门锁、人工安装</t>
  </si>
  <si>
    <t>不锈钢波纹管</t>
  </si>
  <si>
    <t>不锈钢等径三通</t>
  </si>
  <si>
    <t>304 不锈钢等径三通 DN15</t>
  </si>
  <si>
    <t>不锈钢地漏</t>
  </si>
  <si>
    <t>泰陶、九牧、箭牌或同档次产品</t>
  </si>
  <si>
    <t>不锈钢护角</t>
  </si>
  <si>
    <t>100*100,厚1.2mm</t>
  </si>
  <si>
    <t>304 不锈钢</t>
  </si>
  <si>
    <t>不锈钢门套</t>
  </si>
  <si>
    <t>不锈钢纱窗</t>
  </si>
  <si>
    <t>厚型纱网，厚 1mm，304 不锈钢厚 1mm</t>
  </si>
  <si>
    <t>不锈钢水管</t>
  </si>
  <si>
    <t>304 不锈钢水管DN15</t>
  </si>
  <si>
    <t>步行钢梯</t>
  </si>
  <si>
    <t>1200*200厚度6mm</t>
  </si>
  <si>
    <t>t</t>
  </si>
  <si>
    <t>拆除￠200主下水管</t>
  </si>
  <si>
    <t>项</t>
  </si>
  <si>
    <t>拆除LED门楣屏</t>
  </si>
  <si>
    <t>拆除VI标识，灯箱拆除</t>
  </si>
  <si>
    <t>拆除并安装原有烟感器</t>
  </si>
  <si>
    <t>拆除玻璃墙面</t>
  </si>
  <si>
    <t>拆除不锈钢边框玻璃地弹门</t>
  </si>
  <si>
    <t>樘</t>
  </si>
  <si>
    <t>拆除成品橱柜、吊柜</t>
  </si>
  <si>
    <t>拆除</t>
  </si>
  <si>
    <t>拆除低压配电箱</t>
  </si>
  <si>
    <t>拆除地面、墙面瓷砖</t>
  </si>
  <si>
    <t>拆除地面原地板胶</t>
  </si>
  <si>
    <t>拆除地砖</t>
  </si>
  <si>
    <t>拆除吊顶（矿棉板）</t>
  </si>
  <si>
    <t>拆除吊顶（三防板）</t>
  </si>
  <si>
    <t>拆除吊顶（石膏板）</t>
  </si>
  <si>
    <t>拆除蹲便器脚踏阀</t>
  </si>
  <si>
    <t>拆除蹲便器水箱</t>
  </si>
  <si>
    <t>拆除蹲位</t>
  </si>
  <si>
    <t>拆除防弹玻璃</t>
  </si>
  <si>
    <t>拆除防盗门</t>
  </si>
  <si>
    <t>拆除防护网</t>
  </si>
  <si>
    <t>拆除防撬门，联动门</t>
  </si>
  <si>
    <t>拆除防水砂浆保护层</t>
  </si>
  <si>
    <t>拆除钢化玻璃橱窗</t>
  </si>
  <si>
    <t>拆除钢夹层石膏板隔墙</t>
  </si>
  <si>
    <t>拆除高压配电箱</t>
  </si>
  <si>
    <t>拆除格栅灯 600*600</t>
  </si>
  <si>
    <t>拆除沟盖板</t>
  </si>
  <si>
    <t>拆除柜台</t>
  </si>
  <si>
    <t>拆除柜台门眉，隔板装饰木工板，铝塑板</t>
  </si>
  <si>
    <t>拆除换气扇</t>
  </si>
  <si>
    <t>拆除静电地板</t>
  </si>
  <si>
    <t>拆除卷帘门及现金柜台上方16钢筋防护网拆除</t>
  </si>
  <si>
    <t>拆除开关、插座</t>
  </si>
  <si>
    <t>拆除拉闸门</t>
  </si>
  <si>
    <t>拆除铝塑板形象墙</t>
  </si>
  <si>
    <t>拆除门楣招牌</t>
  </si>
  <si>
    <t>拆除木地板</t>
  </si>
  <si>
    <t>拆除木质形象墙</t>
  </si>
  <si>
    <t>拆除排队机电子显示屏</t>
  </si>
  <si>
    <t>拆除墙面墙纸</t>
  </si>
  <si>
    <t>拆除石材干挂墙体</t>
  </si>
  <si>
    <t>拆除石材墙面</t>
  </si>
  <si>
    <t>拆除石膏板隔墙</t>
  </si>
  <si>
    <t>拆除双扇玻璃门</t>
  </si>
  <si>
    <t>拆除双扇木门</t>
  </si>
  <si>
    <t>拆除现金区、加钞间钢板</t>
  </si>
  <si>
    <t>拆除原地弹簧</t>
  </si>
  <si>
    <t>拆除原地弹门拉手</t>
  </si>
  <si>
    <t>拆除原卷帘门电动装置</t>
  </si>
  <si>
    <t>拆除原水龙头</t>
  </si>
  <si>
    <t>拆除原有T5灯管、筒灯、射灯、吸顶灯</t>
  </si>
  <si>
    <t>拆除原有吊顶收边线条</t>
  </si>
  <si>
    <t>拆除原有换气扇</t>
  </si>
  <si>
    <t>拆除原有卷帘门</t>
  </si>
  <si>
    <t>拆除造型吊顶</t>
  </si>
  <si>
    <t>拆除砖墙</t>
  </si>
  <si>
    <t>成品防盗门</t>
  </si>
  <si>
    <t>900*2000</t>
  </si>
  <si>
    <t>盼盼、美心、步阳或同档次品牌</t>
  </si>
  <si>
    <t>成品装饰木门</t>
  </si>
  <si>
    <t>成品木门 0920，900*2000</t>
  </si>
  <si>
    <t>欧派、tata、美心或同档次产品</t>
  </si>
  <si>
    <t>冲洗阀</t>
  </si>
  <si>
    <t>瓷砖踢脚线</t>
  </si>
  <si>
    <t>100*600</t>
  </si>
  <si>
    <t>东鹏</t>
  </si>
  <si>
    <t>磁性塑料门帘安装</t>
  </si>
  <si>
    <t>单控开关</t>
  </si>
  <si>
    <t>单元防盗门</t>
  </si>
  <si>
    <t>定做单元防盗门，尺寸按实测量。</t>
  </si>
  <si>
    <t>涤纶卷帘窗帘</t>
  </si>
  <si>
    <t>涤纶化纤混纺面料，卷帘遮光（2300 幅宽）</t>
  </si>
  <si>
    <t>专业喷层、遮阳防晒隔热</t>
  </si>
  <si>
    <t>地插</t>
  </si>
  <si>
    <t>100*100mm</t>
  </si>
  <si>
    <t>地弹门</t>
  </si>
  <si>
    <t xml:space="preserve">双扇灰色型材边框玻璃，1600*3200mm </t>
  </si>
  <si>
    <t>盼盼、美心、步阳、铭帝或同档次品牌</t>
  </si>
  <si>
    <t>地弹门更换地弹簧</t>
  </si>
  <si>
    <t>地弹门更换天堂簧</t>
  </si>
  <si>
    <t>地弹门拉手</t>
  </si>
  <si>
    <t>地弹门维修调试</t>
  </si>
  <si>
    <t>地面水泥砂浆找平层</t>
  </si>
  <si>
    <t>水泥砂浆找平层50mm厚</t>
  </si>
  <si>
    <t>地面涂膜防水处理补漏</t>
  </si>
  <si>
    <t>德高</t>
  </si>
  <si>
    <t>地面粘贴玻化地砖</t>
  </si>
  <si>
    <t>玻化地砖600*600</t>
  </si>
  <si>
    <t>玻化地砖800*800</t>
  </si>
  <si>
    <t>釉面地砖600*600</t>
  </si>
  <si>
    <t>釉面地砖800*800</t>
  </si>
  <si>
    <t>地面粘贴防滑地砖</t>
  </si>
  <si>
    <t>防滑地砖300*300</t>
  </si>
  <si>
    <t>电缆桥架安装</t>
  </si>
  <si>
    <t>200×100，金属，沿墙面敷设</t>
  </si>
  <si>
    <t>电力电缆配管</t>
  </si>
  <si>
    <t>电气配管钢管DN20</t>
  </si>
  <si>
    <t xml:space="preserve">电气配线 </t>
  </si>
  <si>
    <t>电气配线 4mm2(火线、零线、地线)</t>
  </si>
  <si>
    <t>特变电工、川缆</t>
  </si>
  <si>
    <t>电气配线 2.5mm2(火线、零线、地线)</t>
  </si>
  <si>
    <t>电气配线 6mm2(火线、零线、地线)</t>
  </si>
  <si>
    <t>电气配线 10mm2(火线、零线、地线)</t>
  </si>
  <si>
    <t>电气配线 16mm2(火线、零线、地线)</t>
  </si>
  <si>
    <t>电视插座</t>
  </si>
  <si>
    <t>电视机，单双面橱窗屏</t>
  </si>
  <si>
    <t>拆除及运输或运输与安装</t>
  </si>
  <si>
    <t>电源锁盒</t>
  </si>
  <si>
    <t>300*120*50</t>
  </si>
  <si>
    <t>304 不锈钢厚1.2mm</t>
  </si>
  <si>
    <t>吊顶铝龙骨</t>
  </si>
  <si>
    <t>厚 1mm</t>
  </si>
  <si>
    <t>断路器空开</t>
  </si>
  <si>
    <r>
      <t>2P</t>
    </r>
    <r>
      <rPr>
        <sz val="10"/>
        <color indexed="8"/>
        <rFont val="宋体"/>
        <charset val="134"/>
      </rPr>
      <t>，</t>
    </r>
    <r>
      <rPr>
        <sz val="10"/>
        <color indexed="8"/>
        <rFont val="Lucida Grande"/>
        <charset val="134"/>
      </rPr>
      <t>32-63A</t>
    </r>
  </si>
  <si>
    <t xml:space="preserve">蹲便器 </t>
  </si>
  <si>
    <t>陶瓷</t>
  </si>
  <si>
    <t>蹲便器脚踏阀更换</t>
  </si>
  <si>
    <t>蹲便器水箱更换</t>
  </si>
  <si>
    <t>发电机插座</t>
  </si>
  <si>
    <t>防爆玻璃膜</t>
  </si>
  <si>
    <t>jm22</t>
  </si>
  <si>
    <t>遮阳</t>
  </si>
  <si>
    <t>防潮板隔断</t>
  </si>
  <si>
    <t>厚度 18mm</t>
  </si>
  <si>
    <t>防盗门锁</t>
  </si>
  <si>
    <t>F0650（430*78.5）</t>
  </si>
  <si>
    <t xml:space="preserve"> 盼盼、首力、美心、步阳或同档次品牌</t>
  </si>
  <si>
    <t>防护网</t>
  </si>
  <si>
    <r>
      <t>定做</t>
    </r>
    <r>
      <rPr>
        <sz val="10"/>
        <rFont val="Tahoma"/>
        <charset val="134"/>
      </rPr>
      <t>Ø</t>
    </r>
    <r>
      <rPr>
        <sz val="10"/>
        <rFont val="宋体"/>
        <charset val="134"/>
      </rPr>
      <t>16元钢,刷防锈漆</t>
    </r>
  </si>
  <si>
    <t>防静电活动地板</t>
  </si>
  <si>
    <t>1.600*600角钢基础;2.符合设计要求</t>
  </si>
  <si>
    <t>升达</t>
  </si>
  <si>
    <t>防撞条</t>
  </si>
  <si>
    <t>仿实木地板</t>
  </si>
  <si>
    <t>普通，厚 15mm</t>
  </si>
  <si>
    <t>放网线</t>
  </si>
  <si>
    <t>大唐超五类</t>
  </si>
  <si>
    <t>化肥（粪）池清理</t>
  </si>
  <si>
    <t>保证疏通无误</t>
  </si>
  <si>
    <t>疏通大小便池下水道</t>
  </si>
  <si>
    <t>人工费</t>
  </si>
  <si>
    <t>大楼化粪池冲刷及人工清理</t>
  </si>
  <si>
    <t>人工费、工具损耗</t>
  </si>
  <si>
    <t>现</t>
  </si>
  <si>
    <t>封门洞</t>
  </si>
  <si>
    <t>空心砖</t>
  </si>
  <si>
    <t>干挂白色铝塑板招牌收口</t>
  </si>
  <si>
    <t>1.干挂白色铝塑板招牌收口2.符合设计要求及相关规范要求</t>
  </si>
  <si>
    <t>钢化玻璃</t>
  </si>
  <si>
    <t xml:space="preserve">钢化玻璃5mm厚
</t>
  </si>
  <si>
    <t>南玻、信义或同档次品牌</t>
  </si>
  <si>
    <t>钢架彩钢棚</t>
  </si>
  <si>
    <t xml:space="preserve">
</t>
  </si>
  <si>
    <t>钢砂防鼠网</t>
  </si>
  <si>
    <t>金钢砂网</t>
  </si>
  <si>
    <t xml:space="preserve">钢制防火门  </t>
  </si>
  <si>
    <t>定做</t>
  </si>
  <si>
    <t>隔墙铝塑板面层</t>
  </si>
  <si>
    <t>厚度 3mm</t>
  </si>
  <si>
    <t>厚度 4mm</t>
  </si>
  <si>
    <t>更换地弹门夹</t>
  </si>
  <si>
    <t>更换接水盘</t>
  </si>
  <si>
    <t>1000*600</t>
  </si>
  <si>
    <t>更换洁具下水软管</t>
  </si>
  <si>
    <t>沟盖板恢复,修补</t>
  </si>
  <si>
    <t>合页更换</t>
  </si>
  <si>
    <t>花岗石石材</t>
  </si>
  <si>
    <t>普通花岗石石 材，米黄色、厚 14mm</t>
  </si>
  <si>
    <t>花岗石台面</t>
  </si>
  <si>
    <t>普通花岗石台 面，米黄色、厚 20mm</t>
  </si>
  <si>
    <t>换膜，换灯</t>
  </si>
  <si>
    <t>制作灯膜 ，换LED灯，安装灯膜</t>
  </si>
  <si>
    <t>换气扇</t>
  </si>
  <si>
    <t>30w</t>
  </si>
  <si>
    <t>美的、奥普或同档次产品</t>
  </si>
  <si>
    <t>灰色型材边框12钢化玻璃橱窗</t>
  </si>
  <si>
    <t>1.隔断类型：灰色型材边框12钢化玻璃橱窗
2.玻璃品种、厚度：12钢化玻璃
3.符合设计和验收规范要求</t>
  </si>
  <si>
    <t>铭帝</t>
  </si>
  <si>
    <t>混合水龙头</t>
  </si>
  <si>
    <t>不锈钢 MPLTZZ</t>
  </si>
  <si>
    <t>机房照明灯具</t>
  </si>
  <si>
    <r>
      <t>节能灯</t>
    </r>
    <r>
      <rPr>
        <sz val="10"/>
        <color rgb="FF000000"/>
        <rFont val="Lucida Grande"/>
        <charset val="134"/>
      </rPr>
      <t>/</t>
    </r>
    <r>
      <rPr>
        <sz val="10"/>
        <color rgb="FF000000"/>
        <rFont val="宋体"/>
        <charset val="134"/>
      </rPr>
      <t>灯座</t>
    </r>
    <r>
      <rPr>
        <sz val="10"/>
        <color rgb="FF000000"/>
        <rFont val="Lucida Grande"/>
        <charset val="134"/>
      </rPr>
      <t>25-40W</t>
    </r>
  </si>
  <si>
    <r>
      <t>加钞间顶面排布</t>
    </r>
    <r>
      <rPr>
        <sz val="10"/>
        <color rgb="FF000000"/>
        <rFont val="Lucida Grande"/>
        <charset val="134"/>
      </rPr>
      <t>Φ16</t>
    </r>
    <r>
      <rPr>
        <sz val="10"/>
        <color rgb="FF000000"/>
        <rFont val="宋体"/>
        <charset val="134"/>
      </rPr>
      <t>钢筋</t>
    </r>
    <r>
      <rPr>
        <sz val="10"/>
        <color rgb="FF000000"/>
        <rFont val="Lucida Grande"/>
        <charset val="134"/>
      </rPr>
      <t xml:space="preserve"> </t>
    </r>
    <r>
      <rPr>
        <sz val="10"/>
        <color rgb="FF000000"/>
        <rFont val="宋体"/>
        <charset val="134"/>
      </rPr>
      <t>纵横间距</t>
    </r>
    <r>
      <rPr>
        <sz val="10"/>
        <color rgb="FF000000"/>
        <rFont val="Lucida Grande"/>
        <charset val="134"/>
      </rPr>
      <t>100mm</t>
    </r>
  </si>
  <si>
    <r>
      <t>钢筋种类、规格</t>
    </r>
    <r>
      <rPr>
        <sz val="10"/>
        <color indexed="8"/>
        <rFont val="Lucida Grande"/>
        <charset val="134"/>
      </rPr>
      <t xml:space="preserve"> </t>
    </r>
    <r>
      <rPr>
        <sz val="10"/>
        <color indexed="8"/>
        <rFont val="宋体"/>
        <charset val="134"/>
      </rPr>
      <t>墙面排布</t>
    </r>
    <r>
      <rPr>
        <sz val="10"/>
        <color indexed="8"/>
        <rFont val="Lucida Grande"/>
        <charset val="134"/>
      </rPr>
      <t>Φ16</t>
    </r>
    <r>
      <rPr>
        <sz val="10"/>
        <color indexed="8"/>
        <rFont val="宋体"/>
        <charset val="134"/>
      </rPr>
      <t>钢筋</t>
    </r>
    <r>
      <rPr>
        <sz val="10"/>
        <color indexed="8"/>
        <rFont val="Lucida Grande"/>
        <charset val="134"/>
      </rPr>
      <t xml:space="preserve"> </t>
    </r>
    <r>
      <rPr>
        <sz val="10"/>
        <color indexed="8"/>
        <rFont val="宋体"/>
        <charset val="134"/>
      </rPr>
      <t>纵横间距</t>
    </r>
    <r>
      <rPr>
        <sz val="10"/>
        <color indexed="8"/>
        <rFont val="Lucida Grande"/>
        <charset val="134"/>
      </rPr>
      <t>100mm</t>
    </r>
  </si>
  <si>
    <t>加钞间钢板墙面银粉漆</t>
  </si>
  <si>
    <t>1.加钞间墙面银粉漆
2.符合设计要求及相关规范要求</t>
  </si>
  <si>
    <t>检查孔（开孔）</t>
  </si>
  <si>
    <t>检查孔制作，安装</t>
  </si>
  <si>
    <t>建行灯箱—自助机标识</t>
  </si>
  <si>
    <t>键盘抽屉更换</t>
  </si>
  <si>
    <t xml:space="preserve">角阀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</si>
  <si>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角钢及焊接人工费</t>
  </si>
  <si>
    <t>国标、镀锌、焊接、50mm</t>
  </si>
  <si>
    <t>脚手架搭设</t>
  </si>
  <si>
    <t>来回运输及脚手架</t>
  </si>
  <si>
    <t>节能灯</t>
  </si>
  <si>
    <t>20W</t>
  </si>
  <si>
    <t>80W</t>
  </si>
  <si>
    <t>100W</t>
  </si>
  <si>
    <t xml:space="preserve">截止阀 
</t>
  </si>
  <si>
    <t>DN25</t>
  </si>
  <si>
    <t>金属防水防尘毯</t>
  </si>
  <si>
    <t>铝合金</t>
  </si>
  <si>
    <t>净水器超滤滤芯</t>
  </si>
  <si>
    <t>卷帘门更换电机</t>
  </si>
  <si>
    <t>卷帘门遇阻防夹控制器维修</t>
  </si>
  <si>
    <t>防夹功能</t>
  </si>
  <si>
    <t>卷帘门维修（拆除，恢复）</t>
  </si>
  <si>
    <t>卷帘门遥控器</t>
  </si>
  <si>
    <t>开水器底座</t>
  </si>
  <si>
    <t>不锈钢 2mm， 700*400*70</t>
  </si>
  <si>
    <t>开水器加热管</t>
  </si>
  <si>
    <t>3000 瓦</t>
  </si>
  <si>
    <t>空气开关</t>
  </si>
  <si>
    <t>16A</t>
  </si>
  <si>
    <t>正泰、施耐德或同档次产品</t>
  </si>
  <si>
    <t>32A</t>
  </si>
  <si>
    <t>63A</t>
  </si>
  <si>
    <t>100A</t>
  </si>
  <si>
    <t>150A</t>
  </si>
  <si>
    <t>200A</t>
  </si>
  <si>
    <t>空调铝材风口</t>
  </si>
  <si>
    <t>铝合金喷塑1.4 厚</t>
  </si>
  <si>
    <t>600*300</t>
  </si>
  <si>
    <t>空调排水管安装</t>
  </si>
  <si>
    <r>
      <t>1.</t>
    </r>
    <r>
      <rPr>
        <sz val="10"/>
        <color indexed="8"/>
        <rFont val="宋体"/>
        <charset val="134"/>
      </rPr>
      <t>型式：空调外机连接</t>
    </r>
  </si>
  <si>
    <t>空调专用插座</t>
  </si>
  <si>
    <t>三相暗插（空调专用），30A4孔，86*86</t>
  </si>
  <si>
    <t>拉闸门</t>
  </si>
  <si>
    <t>304 不锈钢 3mm</t>
  </si>
  <si>
    <t>零星用工</t>
  </si>
  <si>
    <t>1个工：4小时/1人</t>
  </si>
  <si>
    <t>人</t>
  </si>
  <si>
    <t>楼面原防水及垫层剔除、转运</t>
  </si>
  <si>
    <t>漏电开关</t>
  </si>
  <si>
    <t>铝合金窗</t>
  </si>
  <si>
    <t>铝合金 1.2mm</t>
  </si>
  <si>
    <t>海螺、实德、维卡或同档次品牌</t>
  </si>
  <si>
    <t>断桥型，铝合金1.4mm</t>
  </si>
  <si>
    <t>铝合金地弹门</t>
  </si>
  <si>
    <t>铝合金 3.0mm</t>
  </si>
  <si>
    <t>铝合金隔断</t>
  </si>
  <si>
    <t>铝合金 2mm 隔断</t>
  </si>
  <si>
    <t>铝合金卷帘门</t>
  </si>
  <si>
    <t>普通、手动，厚1mm</t>
  </si>
  <si>
    <t>铝合金磨砂玻璃隔断（墙）</t>
  </si>
  <si>
    <t>钢化磨砂玻璃10mm</t>
  </si>
  <si>
    <t>铝合金平开门</t>
  </si>
  <si>
    <t>断桥型，铝合金3mm</t>
  </si>
  <si>
    <t>铝合金纱窗轨道</t>
  </si>
  <si>
    <t>铝合金2mm</t>
  </si>
  <si>
    <t>安义、兴发或同档次品牌</t>
  </si>
  <si>
    <t>铝合金推拉门</t>
  </si>
  <si>
    <t>铝扣板吊顶</t>
  </si>
  <si>
    <t>600*600微孔铝扣板</t>
  </si>
  <si>
    <t>铝塑板包梁</t>
  </si>
  <si>
    <t>1.墙体类型：砖墙
2.基层材料：钢龙骨，钢构件面刷防锈漆三遍，15mm厚木工板基层，木基层刷防火涂料三遍
3.面层材料品种、规格、品牌、颜色：铝塑板包梁 台湾吉祥
4.符合设计要求及相关规范要求</t>
  </si>
  <si>
    <t>门碰珠</t>
  </si>
  <si>
    <t>固特</t>
  </si>
  <si>
    <t>明装线盒</t>
  </si>
  <si>
    <t>100*100*40</t>
  </si>
  <si>
    <t>木地板收口条</t>
  </si>
  <si>
    <t>木工板，石膏隔墙</t>
  </si>
  <si>
    <t>30*40 木龙骨骨架，木工板 2440*1220*18 基
层</t>
  </si>
  <si>
    <t>龙牌</t>
  </si>
  <si>
    <t>木门电子门锁（电子门锁）</t>
  </si>
  <si>
    <t>木门门锁</t>
  </si>
  <si>
    <t>不锈钢门锁、人工安装</t>
  </si>
  <si>
    <t>木门套</t>
  </si>
  <si>
    <t>标准型</t>
  </si>
  <si>
    <t>木制窗帘盒</t>
  </si>
  <si>
    <t>普通木制</t>
  </si>
  <si>
    <t>木制作吊顶</t>
  </si>
  <si>
    <t>木工板2440*1220*18</t>
  </si>
  <si>
    <t>木质面清洁刷清漆</t>
  </si>
  <si>
    <t>多乐士、立邦</t>
  </si>
  <si>
    <t>木质踢脚线</t>
  </si>
  <si>
    <t>普通木质踢脚线，高 80mm</t>
  </si>
  <si>
    <t>木质装饰线条</t>
  </si>
  <si>
    <t>成品实木、厚 12mm、宽 70mm</t>
  </si>
  <si>
    <t>耐力板雨棚</t>
  </si>
  <si>
    <t>镀锌钢龙骨基层面饰耐力板，厚 5mm</t>
  </si>
  <si>
    <t>泰山</t>
  </si>
  <si>
    <t>内外墙墙面钢化</t>
  </si>
  <si>
    <t>抹灰2次</t>
  </si>
  <si>
    <t>排队机</t>
  </si>
  <si>
    <t>喷淋</t>
  </si>
  <si>
    <t>喷漆(油漆)</t>
  </si>
  <si>
    <t>环保普通漆</t>
  </si>
  <si>
    <t>三峡</t>
  </si>
  <si>
    <t>破除砼地面</t>
  </si>
  <si>
    <t>普通隐形纱窗制作安装</t>
  </si>
  <si>
    <t>厚型纱网</t>
  </si>
  <si>
    <t>不锈钢护栏</t>
  </si>
  <si>
    <t>2不锈钢、人工制作安装</t>
  </si>
  <si>
    <t>砌砖12砖墙</t>
  </si>
  <si>
    <t>砌砖24砖墙</t>
  </si>
  <si>
    <t>强化木地板</t>
  </si>
  <si>
    <t>普通，厚 12mm</t>
  </si>
  <si>
    <t>墙地面埋管凿线槽</t>
  </si>
  <si>
    <t>金属线槽 50*50</t>
  </si>
  <si>
    <t>墙面开孔</t>
  </si>
  <si>
    <t>墙面墙布</t>
  </si>
  <si>
    <t>玉兰</t>
  </si>
  <si>
    <t>墙面墙纸</t>
  </si>
  <si>
    <t>墙面乳胶漆铲除</t>
  </si>
  <si>
    <t>墙面石膏一般抹灰</t>
  </si>
  <si>
    <t>抹灰 2 次</t>
  </si>
  <si>
    <t>墙面刷乳胶漆翻新</t>
  </si>
  <si>
    <t>乳胶漆翻新</t>
  </si>
  <si>
    <t>墙面水泥砂浆一般抹灰</t>
  </si>
  <si>
    <t xml:space="preserve">墙面粘贴瓷砖 </t>
  </si>
  <si>
    <t>300*600</t>
  </si>
  <si>
    <t>墙面装饰木工板，铝塑板</t>
  </si>
  <si>
    <t>吉祥</t>
  </si>
  <si>
    <t>墙面做乳胶漆</t>
  </si>
  <si>
    <t xml:space="preserve">含腻子2遍 </t>
  </si>
  <si>
    <t>轻钢龙骨石膏板隔墙</t>
  </si>
  <si>
    <t>含隔音棉，隔墙厚 100mm</t>
  </si>
  <si>
    <t>清理沟内粪便,油垢等</t>
  </si>
  <si>
    <t>球型执手锁</t>
  </si>
  <si>
    <t>球型、不锈钢</t>
  </si>
  <si>
    <t>人工填土方</t>
  </si>
  <si>
    <t>人工挖土方</t>
  </si>
  <si>
    <t>日光灯管</t>
  </si>
  <si>
    <t>长300mm</t>
  </si>
  <si>
    <t>长600mm</t>
  </si>
  <si>
    <t>长1200mm</t>
  </si>
  <si>
    <t>软膜天花</t>
  </si>
  <si>
    <t>透光 A 级</t>
  </si>
  <si>
    <t>三防板吊顶</t>
  </si>
  <si>
    <t>鸿涧</t>
  </si>
  <si>
    <t>三防锁</t>
  </si>
  <si>
    <t>YL-M365</t>
  </si>
  <si>
    <t>意利原子、固力、梅花或同档次品牌</t>
  </si>
  <si>
    <t>三位开关</t>
  </si>
  <si>
    <t>三相电表</t>
  </si>
  <si>
    <t>20A</t>
  </si>
  <si>
    <t>三芯电缆线</t>
  </si>
  <si>
    <t>BV4*25+1*16</t>
  </si>
  <si>
    <t>射灯</t>
  </si>
  <si>
    <t>9w</t>
  </si>
  <si>
    <t>声控开关</t>
  </si>
  <si>
    <t>普通系列</t>
  </si>
  <si>
    <t>石材踢脚线</t>
  </si>
  <si>
    <t>黑金沙、普通石材，厚 16mm</t>
  </si>
  <si>
    <t>石膏板吊顶</t>
  </si>
  <si>
    <t>简单造型、厚9.5mm</t>
  </si>
  <si>
    <t>时控器</t>
  </si>
  <si>
    <r>
      <t>微电脑时控开关</t>
    </r>
    <r>
      <rPr>
        <sz val="10"/>
        <color rgb="FF000000"/>
        <rFont val="Lucida Grande"/>
        <charset val="134"/>
      </rPr>
      <t>KG316T</t>
    </r>
  </si>
  <si>
    <t>实心方钢栏杆制作安装</t>
  </si>
  <si>
    <t>304 不锈钢 5mm</t>
  </si>
  <si>
    <t>市电配电箱</t>
  </si>
  <si>
    <t>1.名称、型号：市电配电箱 梅兰日兰 
2.符合设计要求及相关规范要求</t>
  </si>
  <si>
    <t>疏散指示灯</t>
  </si>
  <si>
    <t>疏通下水管</t>
  </si>
  <si>
    <t>双层夹芯彩钢板</t>
  </si>
  <si>
    <t>彩钢板厚 0.8mm</t>
  </si>
  <si>
    <t>阳光</t>
  </si>
  <si>
    <t>双控开关</t>
  </si>
  <si>
    <t>双口信息插座</t>
  </si>
  <si>
    <t>水龙头</t>
  </si>
  <si>
    <t>DN20 MPLTZX</t>
  </si>
  <si>
    <t>塑钢窗</t>
  </si>
  <si>
    <t>定制</t>
  </si>
  <si>
    <t>塑钢隔断</t>
  </si>
  <si>
    <t>塑钢门</t>
  </si>
  <si>
    <t>塑钢纱窗</t>
  </si>
  <si>
    <t>碎砖垫层</t>
  </si>
  <si>
    <t>碎砖垫层厚80mm</t>
  </si>
  <si>
    <t>台盆下水更换</t>
  </si>
  <si>
    <t>钛合金百叶窗</t>
  </si>
  <si>
    <t>钛合金2mm</t>
  </si>
  <si>
    <t>剔除踢脚线及基层</t>
  </si>
  <si>
    <t>天棚吊顶收边线条</t>
  </si>
  <si>
    <t>厚 1mm， 15*15mm</t>
  </si>
  <si>
    <t>天棚检修口安装</t>
  </si>
  <si>
    <t>贴磨砂膜、隔热膜</t>
  </si>
  <si>
    <t>砼地面垫层</t>
  </si>
  <si>
    <t>砼地面垫层厚80mm C20</t>
  </si>
  <si>
    <t>筒灯</t>
  </si>
  <si>
    <t>13W</t>
  </si>
  <si>
    <t>18W</t>
  </si>
  <si>
    <t>拖布池更换</t>
  </si>
  <si>
    <t>陶瓷 500*500</t>
  </si>
  <si>
    <t>拖布池、蹲便器、坐便器、地漏紧急抢险疏通</t>
  </si>
  <si>
    <t>次</t>
  </si>
  <si>
    <t>外立面干挂白色微晶石柱面</t>
  </si>
  <si>
    <t>1.柱截面类型、尺寸：综合 详设计图
2.安装方式：干挂 
3.面层材料品种、规格、颜色：白色微晶石 
4.缝宽、嵌缝材料种类：勾缝剂勾缝
4.防护材料种类：满足施工及规范要求 
5.符合设计要求及相关规范要求</t>
  </si>
  <si>
    <t>外招牌漏水打胶</t>
  </si>
  <si>
    <t>网点标识小灯箱</t>
  </si>
  <si>
    <t>屋面卷材防水</t>
  </si>
  <si>
    <t>屋面(SBS)改性沥青卷材防水 4mm 厚</t>
  </si>
  <si>
    <t>五孔插座</t>
  </si>
  <si>
    <t>现浇构件钢筋 螺纹钢</t>
  </si>
  <si>
    <t>消音隔音板</t>
  </si>
  <si>
    <t>夹层隔音棉，厚150mm</t>
  </si>
  <si>
    <t>新安不锈钢防护网</t>
  </si>
  <si>
    <t>304 不锈钢 2mm</t>
  </si>
  <si>
    <t>新安文件柜锁</t>
  </si>
  <si>
    <t>23*16 通开</t>
  </si>
  <si>
    <t>双虎</t>
  </si>
  <si>
    <t>新风系统维修</t>
  </si>
  <si>
    <t>新做不锈钢氺篦子</t>
  </si>
  <si>
    <t>304 不锈钢厚2mm</t>
  </si>
  <si>
    <t>延时阀</t>
  </si>
  <si>
    <t>移空气开关</t>
  </si>
  <si>
    <t>雨篷</t>
  </si>
  <si>
    <t>1.2不锈骨架</t>
  </si>
  <si>
    <t>原有天棚铝扣板吊顶安装</t>
  </si>
  <si>
    <t>原有天棚铝扣板吊顶</t>
  </si>
  <si>
    <t>指纹锁</t>
  </si>
  <si>
    <t>普鑫</t>
  </si>
  <si>
    <t>智慧机，终端机</t>
  </si>
  <si>
    <t>智慧机隔断</t>
  </si>
  <si>
    <t>主下水管改道￠200</t>
  </si>
  <si>
    <t>砖墙开门洞</t>
  </si>
  <si>
    <t>子母门</t>
  </si>
  <si>
    <t>制作安装（甲级）亨博</t>
  </si>
  <si>
    <t>亨博</t>
  </si>
  <si>
    <t>自助机亚克力挡板</t>
  </si>
  <si>
    <t>张</t>
  </si>
  <si>
    <t>自助区机位白色铝板墙面装饰</t>
  </si>
  <si>
    <t>1.龙骨材料种类、规格、中距：30*40木龙骨
2.基层材料种类、规格:15mm木工板基层 
3.面层材料品种、规格、颜色：自助区机位白色铝板墙面装饰 台湾吉祥
4.防护材料：木龙骨及木工板刷防火涂料三遍
5.符合设计要求及相关规范要求</t>
  </si>
  <si>
    <t>自助设备处墙面</t>
  </si>
  <si>
    <t>1.柱（梁）体类型：砖混墙、钢架墙 
2.龙骨材料种类、规格、中距：详装饰设计图
3.基层材料种类、规格：木工板12mm厚 
4.面层材料品种、规格、品牌、颜色：22丝台湾吉祥铝塑板</t>
  </si>
  <si>
    <t>自助银行服务区灯箱基层</t>
  </si>
  <si>
    <t>1.自助银行服务区灯箱基层
2.符合设计要求及相关规范要求</t>
  </si>
  <si>
    <t>合     计</t>
  </si>
  <si>
    <t>单价包含物品材料费、人工费、规费、措施费、建渣清运费等国家规定的工程相关费用。工程量为2年的预计工程量。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</si>
</sst>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4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Tahoma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10"/>
      <name val="Tahoma"/>
      <charset val="134"/>
    </font>
    <font>
      <sz val="10"/>
      <color rgb="FFFF0000"/>
      <name val="宋体"/>
      <charset val="134"/>
    </font>
    <font>
      <sz val="10"/>
      <color indexed="8"/>
      <name val="Lucida Grande"/>
      <charset val="134"/>
    </font>
    <font>
      <sz val="10"/>
      <name val="宋体"/>
      <charset val="134"/>
      <scheme val="minor"/>
    </font>
    <font>
      <sz val="10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Lucida Grande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40" fillId="0" borderId="0">
      <alignment vertical="center"/>
    </xf>
    <xf numFmtId="0" fontId="40" fillId="0" borderId="0">
      <alignment vertical="center"/>
    </xf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4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>
      <alignment vertical="center"/>
    </xf>
    <xf numFmtId="0" fontId="38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</cellStyleXfs>
  <cellXfs count="36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129" applyFont="1" applyFill="1" applyAlignment="1" applyProtection="1">
      <alignment horizontal="center" vertical="center" wrapText="1"/>
    </xf>
    <xf numFmtId="0" fontId="5" fillId="0" borderId="1" xfId="8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185" applyFont="1" applyFill="1" applyBorder="1" applyAlignment="1" applyProtection="1">
      <alignment vertical="center" wrapText="1"/>
    </xf>
    <xf numFmtId="0" fontId="8" fillId="0" borderId="1" xfId="115" applyFont="1" applyFill="1" applyBorder="1" applyAlignment="1" applyProtection="1">
      <alignment horizontal="left" vertical="center" wrapText="1"/>
    </xf>
    <xf numFmtId="0" fontId="7" fillId="0" borderId="1" xfId="186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176" fontId="8" fillId="0" borderId="1" xfId="91" applyNumberFormat="1" applyFont="1" applyFill="1" applyBorder="1" applyAlignment="1" applyProtection="1">
      <alignment horizontal="center" vertical="center" wrapText="1"/>
    </xf>
    <xf numFmtId="0" fontId="10" fillId="0" borderId="1" xfId="177" applyFont="1" applyFill="1" applyBorder="1" applyAlignment="1" applyProtection="1">
      <alignment horizontal="left" vertical="center" wrapText="1"/>
    </xf>
    <xf numFmtId="0" fontId="10" fillId="0" borderId="1" xfId="177" applyFont="1" applyFill="1" applyBorder="1" applyAlignment="1" applyProtection="1">
      <alignment horizontal="justify" vertical="center" wrapText="1"/>
    </xf>
    <xf numFmtId="0" fontId="10" fillId="0" borderId="1" xfId="177" applyFont="1" applyFill="1" applyBorder="1" applyAlignment="1" applyProtection="1">
      <alignment horizontal="center" vertical="center" wrapText="1"/>
    </xf>
    <xf numFmtId="0" fontId="10" fillId="0" borderId="1" xfId="177" applyNumberFormat="1" applyFont="1" applyFill="1" applyBorder="1" applyAlignment="1" applyProtection="1">
      <alignment horizontal="center" vertical="center" wrapText="1"/>
    </xf>
    <xf numFmtId="0" fontId="8" fillId="0" borderId="1" xfId="137" applyFont="1" applyFill="1" applyBorder="1" applyAlignment="1" applyProtection="1">
      <alignment horizontal="left" vertical="center" wrapText="1"/>
    </xf>
    <xf numFmtId="0" fontId="8" fillId="0" borderId="1" xfId="137" applyFont="1" applyFill="1" applyBorder="1" applyAlignment="1" applyProtection="1">
      <alignment horizontal="justify" vertical="center" wrapText="1"/>
    </xf>
    <xf numFmtId="0" fontId="8" fillId="0" borderId="1" xfId="137" applyFont="1" applyFill="1" applyBorder="1" applyAlignment="1" applyProtection="1">
      <alignment horizontal="center" vertical="center" wrapText="1"/>
    </xf>
    <xf numFmtId="0" fontId="8" fillId="0" borderId="1" xfId="137" applyNumberFormat="1" applyFont="1" applyFill="1" applyBorder="1" applyAlignment="1" applyProtection="1">
      <alignment horizontal="center" vertical="center" wrapText="1"/>
    </xf>
    <xf numFmtId="0" fontId="10" fillId="0" borderId="1" xfId="124" applyFont="1" applyFill="1" applyBorder="1" applyAlignment="1" applyProtection="1">
      <alignment horizontal="left" vertical="center" wrapText="1"/>
    </xf>
    <xf numFmtId="0" fontId="10" fillId="0" borderId="1" xfId="124" applyFont="1" applyFill="1" applyBorder="1" applyAlignment="1" applyProtection="1">
      <alignment horizontal="center" vertical="center" wrapText="1"/>
    </xf>
    <xf numFmtId="0" fontId="10" fillId="0" borderId="1" xfId="200" applyFont="1" applyFill="1" applyBorder="1" applyAlignment="1" applyProtection="1">
      <alignment horizontal="left" vertical="center" wrapText="1"/>
    </xf>
    <xf numFmtId="0" fontId="10" fillId="0" borderId="1" xfId="200" applyFont="1" applyFill="1" applyBorder="1" applyAlignment="1" applyProtection="1">
      <alignment horizontal="justify" vertical="center" wrapText="1"/>
    </xf>
    <xf numFmtId="0" fontId="10" fillId="0" borderId="1" xfId="200" applyFont="1" applyFill="1" applyBorder="1" applyAlignment="1" applyProtection="1">
      <alignment horizontal="center" vertical="center" wrapText="1"/>
    </xf>
    <xf numFmtId="177" fontId="10" fillId="0" borderId="1" xfId="200" applyNumberFormat="1" applyFont="1" applyFill="1" applyBorder="1" applyAlignment="1" applyProtection="1">
      <alignment horizontal="center" vertical="center" wrapText="1"/>
    </xf>
    <xf numFmtId="0" fontId="10" fillId="0" borderId="1" xfId="201" applyFont="1" applyFill="1" applyBorder="1" applyAlignment="1" applyProtection="1">
      <alignment horizontal="left" vertical="center" wrapText="1"/>
    </xf>
    <xf numFmtId="0" fontId="10" fillId="0" borderId="1" xfId="201" applyFont="1" applyFill="1" applyBorder="1" applyAlignment="1" applyProtection="1">
      <alignment horizontal="justify" vertical="center" wrapText="1"/>
    </xf>
    <xf numFmtId="0" fontId="10" fillId="0" borderId="1" xfId="201" applyFont="1" applyFill="1" applyBorder="1" applyAlignment="1" applyProtection="1">
      <alignment horizontal="center" vertical="center" wrapText="1"/>
    </xf>
    <xf numFmtId="177" fontId="10" fillId="0" borderId="1" xfId="201" applyNumberFormat="1" applyFont="1" applyFill="1" applyBorder="1" applyAlignment="1" applyProtection="1">
      <alignment horizontal="center" vertical="center" wrapText="1"/>
    </xf>
    <xf numFmtId="0" fontId="8" fillId="0" borderId="1" xfId="128" applyFont="1" applyFill="1" applyBorder="1" applyAlignment="1" applyProtection="1">
      <alignment horizontal="left" vertical="center" wrapText="1"/>
    </xf>
    <xf numFmtId="0" fontId="8" fillId="0" borderId="1" xfId="128" applyFont="1" applyFill="1" applyBorder="1" applyAlignment="1" applyProtection="1">
      <alignment horizontal="center" vertical="center" wrapText="1"/>
    </xf>
    <xf numFmtId="0" fontId="8" fillId="0" borderId="1" xfId="88" applyFont="1" applyFill="1" applyBorder="1" applyAlignment="1" applyProtection="1">
      <alignment horizontal="left" vertical="center" wrapText="1"/>
    </xf>
    <xf numFmtId="0" fontId="8" fillId="0" borderId="1" xfId="88" applyFont="1" applyFill="1" applyBorder="1" applyAlignment="1" applyProtection="1">
      <alignment horizontal="center" vertical="center" wrapText="1"/>
    </xf>
    <xf numFmtId="0" fontId="8" fillId="0" borderId="1" xfId="96" applyFont="1" applyFill="1" applyBorder="1" applyAlignment="1" applyProtection="1">
      <alignment horizontal="left" vertical="center" wrapText="1"/>
    </xf>
    <xf numFmtId="0" fontId="8" fillId="0" borderId="1" xfId="96" applyFont="1" applyFill="1" applyBorder="1" applyAlignment="1" applyProtection="1">
      <alignment horizontal="center" vertical="center" wrapText="1"/>
    </xf>
    <xf numFmtId="0" fontId="8" fillId="0" borderId="1" xfId="86" applyFont="1" applyFill="1" applyBorder="1" applyAlignment="1" applyProtection="1">
      <alignment horizontal="left" vertical="center" wrapText="1"/>
    </xf>
    <xf numFmtId="0" fontId="8" fillId="0" borderId="1" xfId="86" applyFont="1" applyFill="1" applyBorder="1" applyAlignment="1" applyProtection="1">
      <alignment horizontal="center" vertical="center" wrapText="1"/>
    </xf>
    <xf numFmtId="0" fontId="8" fillId="0" borderId="1" xfId="87" applyFont="1" applyFill="1" applyBorder="1" applyAlignment="1" applyProtection="1">
      <alignment horizontal="left" vertical="center" wrapText="1"/>
    </xf>
    <xf numFmtId="0" fontId="8" fillId="0" borderId="1" xfId="87" applyFont="1" applyFill="1" applyBorder="1" applyAlignment="1" applyProtection="1">
      <alignment horizontal="center" vertical="center" wrapText="1"/>
    </xf>
    <xf numFmtId="0" fontId="8" fillId="0" borderId="1" xfId="149" applyFont="1" applyFill="1" applyBorder="1" applyAlignment="1" applyProtection="1">
      <alignment horizontal="left" vertical="center" wrapText="1"/>
    </xf>
    <xf numFmtId="0" fontId="8" fillId="0" borderId="1" xfId="149" applyFont="1" applyFill="1" applyBorder="1" applyAlignment="1" applyProtection="1">
      <alignment horizontal="center" vertical="center" wrapText="1"/>
    </xf>
    <xf numFmtId="0" fontId="8" fillId="0" borderId="1" xfId="108" applyFont="1" applyFill="1" applyBorder="1" applyAlignment="1" applyProtection="1">
      <alignment horizontal="left" vertical="center" wrapText="1"/>
    </xf>
    <xf numFmtId="0" fontId="8" fillId="0" borderId="1" xfId="108" applyFont="1" applyFill="1" applyBorder="1" applyAlignment="1" applyProtection="1">
      <alignment horizontal="center" vertical="center" wrapText="1"/>
    </xf>
    <xf numFmtId="0" fontId="8" fillId="0" borderId="1" xfId="95" applyFont="1" applyFill="1" applyBorder="1" applyAlignment="1" applyProtection="1">
      <alignment horizontal="left" vertical="center" wrapText="1"/>
    </xf>
    <xf numFmtId="0" fontId="8" fillId="0" borderId="1" xfId="95" applyFont="1" applyFill="1" applyBorder="1" applyAlignment="1" applyProtection="1">
      <alignment horizontal="center" vertical="center" wrapText="1"/>
    </xf>
    <xf numFmtId="0" fontId="10" fillId="0" borderId="1" xfId="51" applyFont="1" applyFill="1" applyBorder="1" applyAlignment="1" applyProtection="1">
      <alignment horizontal="left" vertical="center" wrapText="1"/>
    </xf>
    <xf numFmtId="0" fontId="10" fillId="0" borderId="1" xfId="51" applyFont="1" applyFill="1" applyBorder="1" applyAlignment="1" applyProtection="1">
      <alignment horizontal="justify" vertical="center" wrapText="1"/>
    </xf>
    <xf numFmtId="0" fontId="10" fillId="0" borderId="1" xfId="51" applyFont="1" applyFill="1" applyBorder="1" applyAlignment="1" applyProtection="1">
      <alignment horizontal="center" vertical="center" wrapText="1"/>
    </xf>
    <xf numFmtId="0" fontId="10" fillId="0" borderId="1" xfId="204" applyFont="1" applyFill="1" applyBorder="1" applyAlignment="1" applyProtection="1">
      <alignment horizontal="left" vertical="center" wrapText="1"/>
    </xf>
    <xf numFmtId="0" fontId="10" fillId="0" borderId="1" xfId="204" applyFont="1" applyFill="1" applyBorder="1" applyAlignment="1" applyProtection="1">
      <alignment horizontal="justify" vertical="center" wrapText="1"/>
    </xf>
    <xf numFmtId="0" fontId="10" fillId="0" borderId="1" xfId="204" applyFont="1" applyFill="1" applyBorder="1" applyAlignment="1" applyProtection="1">
      <alignment horizontal="center" vertical="center" wrapText="1"/>
    </xf>
    <xf numFmtId="0" fontId="10" fillId="0" borderId="1" xfId="122" applyFont="1" applyFill="1" applyBorder="1" applyAlignment="1" applyProtection="1">
      <alignment vertical="center" wrapText="1"/>
    </xf>
    <xf numFmtId="0" fontId="10" fillId="0" borderId="1" xfId="122" applyFont="1" applyFill="1" applyBorder="1" applyAlignment="1" applyProtection="1">
      <alignment horizontal="left" vertical="center" wrapText="1"/>
    </xf>
    <xf numFmtId="0" fontId="10" fillId="0" borderId="1" xfId="122" applyFont="1" applyFill="1" applyBorder="1" applyAlignment="1" applyProtection="1">
      <alignment horizontal="center" vertical="center" wrapText="1"/>
    </xf>
    <xf numFmtId="0" fontId="8" fillId="0" borderId="1" xfId="120" applyFont="1" applyFill="1" applyBorder="1" applyAlignment="1" applyProtection="1">
      <alignment horizontal="left" vertical="center" wrapText="1"/>
    </xf>
    <xf numFmtId="0" fontId="11" fillId="0" borderId="1" xfId="117" applyFont="1" applyFill="1" applyBorder="1" applyAlignment="1" applyProtection="1">
      <alignment horizontal="left" vertical="center" wrapText="1"/>
    </xf>
    <xf numFmtId="0" fontId="8" fillId="0" borderId="1" xfId="120" applyFont="1" applyFill="1" applyBorder="1" applyAlignment="1" applyProtection="1">
      <alignment horizontal="center" vertical="center" wrapText="1"/>
    </xf>
    <xf numFmtId="0" fontId="10" fillId="0" borderId="1" xfId="54" applyFont="1" applyFill="1" applyBorder="1" applyAlignment="1" applyProtection="1">
      <alignment horizontal="left" vertical="center" wrapText="1"/>
    </xf>
    <xf numFmtId="0" fontId="10" fillId="0" borderId="1" xfId="54" applyFont="1" applyFill="1" applyBorder="1" applyAlignment="1" applyProtection="1">
      <alignment horizontal="justify" vertical="center" wrapText="1"/>
    </xf>
    <xf numFmtId="0" fontId="10" fillId="0" borderId="1" xfId="54" applyFont="1" applyFill="1" applyBorder="1" applyAlignment="1" applyProtection="1">
      <alignment horizontal="center" vertical="center" wrapText="1"/>
    </xf>
    <xf numFmtId="0" fontId="8" fillId="0" borderId="1" xfId="65" applyFont="1" applyFill="1" applyBorder="1" applyAlignment="1" applyProtection="1">
      <alignment horizontal="left" vertical="center" wrapText="1"/>
    </xf>
    <xf numFmtId="0" fontId="8" fillId="0" borderId="1" xfId="65" applyFont="1" applyFill="1" applyBorder="1" applyAlignment="1" applyProtection="1">
      <alignment horizontal="center" vertical="center" wrapText="1"/>
    </xf>
    <xf numFmtId="0" fontId="8" fillId="0" borderId="1" xfId="145" applyFont="1" applyFill="1" applyBorder="1" applyAlignment="1" applyProtection="1">
      <alignment horizontal="left" vertical="center" wrapText="1"/>
    </xf>
    <xf numFmtId="0" fontId="8" fillId="0" borderId="1" xfId="145" applyFont="1" applyFill="1" applyBorder="1" applyAlignment="1" applyProtection="1">
      <alignment horizontal="center" vertical="center" wrapText="1"/>
    </xf>
    <xf numFmtId="0" fontId="7" fillId="0" borderId="1" xfId="151" applyFont="1" applyFill="1" applyBorder="1" applyAlignment="1" applyProtection="1">
      <alignment horizontal="left" vertical="center" wrapText="1"/>
    </xf>
    <xf numFmtId="0" fontId="11" fillId="0" borderId="1" xfId="151" applyFont="1" applyFill="1" applyBorder="1" applyAlignment="1" applyProtection="1">
      <alignment horizontal="left" vertical="center" wrapText="1"/>
    </xf>
    <xf numFmtId="0" fontId="10" fillId="0" borderId="1" xfId="55" applyFont="1" applyFill="1" applyBorder="1" applyAlignment="1" applyProtection="1">
      <alignment horizontal="center" vertical="center" wrapText="1"/>
    </xf>
    <xf numFmtId="0" fontId="8" fillId="0" borderId="1" xfId="57" applyFont="1" applyFill="1" applyBorder="1" applyAlignment="1" applyProtection="1">
      <alignment horizontal="center" vertical="center" wrapText="1"/>
    </xf>
    <xf numFmtId="0" fontId="8" fillId="0" borderId="1" xfId="118" applyFont="1" applyFill="1" applyBorder="1" applyAlignment="1" applyProtection="1">
      <alignment horizontal="left" vertical="center" wrapText="1"/>
    </xf>
    <xf numFmtId="0" fontId="8" fillId="0" borderId="1" xfId="118" applyFont="1" applyFill="1" applyBorder="1" applyAlignment="1" applyProtection="1">
      <alignment horizontal="center" vertical="center" wrapText="1"/>
    </xf>
    <xf numFmtId="0" fontId="10" fillId="0" borderId="1" xfId="179" applyFont="1" applyFill="1" applyBorder="1" applyAlignment="1" applyProtection="1">
      <alignment horizontal="left" vertical="center" wrapText="1"/>
    </xf>
    <xf numFmtId="0" fontId="10" fillId="0" borderId="1" xfId="179" applyFont="1" applyFill="1" applyBorder="1" applyAlignment="1" applyProtection="1">
      <alignment horizontal="justify" vertical="center" wrapText="1"/>
    </xf>
    <xf numFmtId="0" fontId="10" fillId="0" borderId="1" xfId="179" applyFont="1" applyFill="1" applyBorder="1" applyAlignment="1" applyProtection="1">
      <alignment horizontal="center" vertical="center" wrapText="1"/>
    </xf>
    <xf numFmtId="0" fontId="10" fillId="0" borderId="1" xfId="179" applyNumberFormat="1" applyFont="1" applyFill="1" applyBorder="1" applyAlignment="1" applyProtection="1">
      <alignment horizontal="center" vertical="center" wrapText="1"/>
    </xf>
    <xf numFmtId="0" fontId="8" fillId="0" borderId="1" xfId="158" applyFont="1" applyFill="1" applyBorder="1" applyAlignment="1" applyProtection="1">
      <alignment horizontal="left" vertical="center" wrapText="1"/>
    </xf>
    <xf numFmtId="0" fontId="8" fillId="0" borderId="1" xfId="158" applyFont="1" applyFill="1" applyBorder="1" applyAlignment="1" applyProtection="1">
      <alignment horizontal="center" vertical="center" wrapText="1"/>
    </xf>
    <xf numFmtId="0" fontId="8" fillId="0" borderId="1" xfId="141" applyFont="1" applyFill="1" applyBorder="1" applyAlignment="1" applyProtection="1">
      <alignment horizontal="left" vertical="center" wrapText="1"/>
    </xf>
    <xf numFmtId="0" fontId="8" fillId="0" borderId="1" xfId="141" applyFont="1" applyFill="1" applyBorder="1" applyAlignment="1" applyProtection="1">
      <alignment horizontal="center" vertical="center" wrapText="1"/>
    </xf>
    <xf numFmtId="0" fontId="8" fillId="0" borderId="1" xfId="82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12" fillId="0" borderId="1" xfId="0" applyFont="1" applyFill="1" applyBorder="1" applyAlignment="1" applyProtection="1">
      <alignment wrapText="1"/>
    </xf>
    <xf numFmtId="0" fontId="13" fillId="0" borderId="0" xfId="129" applyFont="1" applyFill="1" applyAlignment="1" applyProtection="1">
      <alignment horizontal="center" vertical="center" wrapText="1"/>
    </xf>
    <xf numFmtId="0" fontId="8" fillId="0" borderId="1" xfId="177" applyFont="1" applyFill="1" applyBorder="1" applyAlignment="1" applyProtection="1">
      <alignment horizontal="center" vertical="center" wrapText="1"/>
    </xf>
    <xf numFmtId="176" fontId="8" fillId="0" borderId="1" xfId="137" applyNumberFormat="1" applyFont="1" applyFill="1" applyBorder="1" applyAlignment="1" applyProtection="1">
      <alignment horizontal="center" vertical="center" wrapText="1"/>
    </xf>
    <xf numFmtId="0" fontId="8" fillId="0" borderId="1" xfId="124" applyFont="1" applyFill="1" applyBorder="1" applyAlignment="1" applyProtection="1">
      <alignment horizontal="center" vertical="center" wrapText="1"/>
    </xf>
    <xf numFmtId="176" fontId="8" fillId="0" borderId="1" xfId="20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176" fontId="8" fillId="0" borderId="1" xfId="201" applyNumberFormat="1" applyFont="1" applyFill="1" applyBorder="1" applyAlignment="1" applyProtection="1">
      <alignment horizontal="center" vertical="center" wrapText="1"/>
    </xf>
    <xf numFmtId="176" fontId="8" fillId="0" borderId="1" xfId="51" applyNumberFormat="1" applyFont="1" applyFill="1" applyBorder="1" applyAlignment="1" applyProtection="1">
      <alignment horizontal="center" vertical="center" wrapText="1"/>
    </xf>
    <xf numFmtId="176" fontId="8" fillId="0" borderId="1" xfId="204" applyNumberFormat="1" applyFont="1" applyFill="1" applyBorder="1" applyAlignment="1" applyProtection="1">
      <alignment horizontal="center" vertical="center" wrapText="1"/>
    </xf>
    <xf numFmtId="0" fontId="8" fillId="0" borderId="1" xfId="122" applyFont="1" applyFill="1" applyBorder="1" applyAlignment="1" applyProtection="1">
      <alignment horizontal="center" vertical="center" wrapText="1"/>
    </xf>
    <xf numFmtId="0" fontId="8" fillId="0" borderId="1" xfId="116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111" applyFont="1" applyFill="1" applyBorder="1" applyAlignment="1" applyProtection="1">
      <alignment horizontal="center" vertical="center" wrapText="1"/>
    </xf>
    <xf numFmtId="176" fontId="8" fillId="0" borderId="1" xfId="179" applyNumberFormat="1" applyFont="1" applyFill="1" applyBorder="1" applyAlignment="1" applyProtection="1">
      <alignment horizontal="center" vertical="center" wrapText="1"/>
    </xf>
    <xf numFmtId="0" fontId="8" fillId="0" borderId="1" xfId="156" applyFont="1" applyFill="1" applyBorder="1" applyAlignment="1" applyProtection="1">
      <alignment horizontal="center" vertical="center" wrapText="1"/>
    </xf>
    <xf numFmtId="0" fontId="15" fillId="0" borderId="1" xfId="139" applyFont="1" applyFill="1" applyBorder="1" applyAlignment="1" applyProtection="1">
      <alignment horizontal="center" vertical="center" wrapText="1"/>
    </xf>
    <xf numFmtId="0" fontId="8" fillId="0" borderId="1" xfId="115" applyFont="1" applyFill="1" applyBorder="1" applyAlignment="1" applyProtection="1">
      <alignment horizontal="center" vertical="center" wrapText="1"/>
    </xf>
    <xf numFmtId="0" fontId="8" fillId="0" borderId="1" xfId="168" applyFont="1" applyFill="1" applyBorder="1" applyAlignment="1" applyProtection="1">
      <alignment horizontal="left" vertical="center" wrapText="1"/>
    </xf>
    <xf numFmtId="0" fontId="8" fillId="0" borderId="1" xfId="168" applyFont="1" applyFill="1" applyBorder="1" applyAlignment="1" applyProtection="1">
      <alignment horizontal="center" vertical="center" wrapText="1"/>
    </xf>
    <xf numFmtId="0" fontId="8" fillId="0" borderId="1" xfId="143" applyFont="1" applyFill="1" applyBorder="1" applyAlignment="1" applyProtection="1">
      <alignment horizontal="left" vertical="center" wrapText="1"/>
    </xf>
    <xf numFmtId="0" fontId="8" fillId="0" borderId="1" xfId="143" applyFont="1" applyFill="1" applyBorder="1" applyAlignment="1" applyProtection="1">
      <alignment horizontal="center" vertical="center" wrapText="1"/>
    </xf>
    <xf numFmtId="0" fontId="8" fillId="0" borderId="1" xfId="173" applyFont="1" applyFill="1" applyBorder="1" applyAlignment="1" applyProtection="1">
      <alignment horizontal="left" vertical="center" wrapText="1"/>
    </xf>
    <xf numFmtId="0" fontId="8" fillId="0" borderId="1" xfId="173" applyFont="1" applyFill="1" applyBorder="1" applyAlignment="1" applyProtection="1">
      <alignment horizontal="center" vertical="center" wrapText="1"/>
    </xf>
    <xf numFmtId="0" fontId="8" fillId="0" borderId="1" xfId="106" applyFont="1" applyFill="1" applyBorder="1" applyAlignment="1" applyProtection="1">
      <alignment horizontal="left" vertical="center" wrapText="1"/>
    </xf>
    <xf numFmtId="0" fontId="8" fillId="0" borderId="1" xfId="106" applyFont="1" applyFill="1" applyBorder="1" applyAlignment="1" applyProtection="1">
      <alignment horizontal="center" vertical="center" wrapText="1"/>
    </xf>
    <xf numFmtId="0" fontId="8" fillId="0" borderId="1" xfId="167" applyFont="1" applyFill="1" applyBorder="1" applyAlignment="1" applyProtection="1">
      <alignment horizontal="left" vertical="center" wrapText="1"/>
    </xf>
    <xf numFmtId="0" fontId="8" fillId="0" borderId="1" xfId="167" applyFont="1" applyFill="1" applyBorder="1" applyAlignment="1" applyProtection="1">
      <alignment horizontal="center" vertical="center" wrapText="1"/>
    </xf>
    <xf numFmtId="0" fontId="8" fillId="0" borderId="1" xfId="164" applyFont="1" applyFill="1" applyBorder="1" applyAlignment="1" applyProtection="1">
      <alignment horizontal="left" vertical="center" wrapText="1"/>
    </xf>
    <xf numFmtId="0" fontId="8" fillId="0" borderId="1" xfId="164" applyFont="1" applyFill="1" applyBorder="1" applyAlignment="1" applyProtection="1">
      <alignment horizontal="center" vertical="center" wrapText="1"/>
    </xf>
    <xf numFmtId="0" fontId="8" fillId="0" borderId="1" xfId="98" applyFont="1" applyFill="1" applyBorder="1" applyAlignment="1" applyProtection="1">
      <alignment horizontal="left" vertical="center" wrapText="1"/>
    </xf>
    <xf numFmtId="0" fontId="8" fillId="0" borderId="1" xfId="98" applyFont="1" applyFill="1" applyBorder="1" applyAlignment="1" applyProtection="1">
      <alignment horizontal="center" vertical="center" wrapText="1"/>
    </xf>
    <xf numFmtId="0" fontId="10" fillId="0" borderId="1" xfId="198" applyFont="1" applyFill="1" applyBorder="1" applyAlignment="1" applyProtection="1">
      <alignment horizontal="left" vertical="center" wrapText="1"/>
    </xf>
    <xf numFmtId="0" fontId="10" fillId="0" borderId="1" xfId="198" applyFont="1" applyFill="1" applyBorder="1" applyAlignment="1" applyProtection="1">
      <alignment horizontal="justify" vertical="center" wrapText="1"/>
    </xf>
    <xf numFmtId="0" fontId="10" fillId="0" borderId="1" xfId="198" applyFont="1" applyFill="1" applyBorder="1" applyAlignment="1" applyProtection="1">
      <alignment horizontal="center" vertical="center" wrapText="1"/>
    </xf>
    <xf numFmtId="0" fontId="10" fillId="0" borderId="1" xfId="198" applyNumberFormat="1" applyFont="1" applyFill="1" applyBorder="1" applyAlignment="1" applyProtection="1">
      <alignment horizontal="center" vertical="center" wrapText="1"/>
    </xf>
    <xf numFmtId="0" fontId="8" fillId="0" borderId="1" xfId="131" applyFont="1" applyFill="1" applyBorder="1" applyAlignment="1" applyProtection="1">
      <alignment horizontal="left" vertical="center" wrapText="1"/>
    </xf>
    <xf numFmtId="0" fontId="8" fillId="0" borderId="1" xfId="131" applyFont="1" applyFill="1" applyBorder="1" applyAlignment="1" applyProtection="1">
      <alignment horizontal="center" vertical="center" wrapText="1"/>
    </xf>
    <xf numFmtId="0" fontId="8" fillId="0" borderId="1" xfId="132" applyFont="1" applyFill="1" applyBorder="1" applyAlignment="1" applyProtection="1">
      <alignment horizontal="left" vertical="center" wrapText="1"/>
    </xf>
    <xf numFmtId="0" fontId="8" fillId="0" borderId="1" xfId="132" applyFont="1" applyFill="1" applyBorder="1" applyAlignment="1" applyProtection="1">
      <alignment horizontal="center" vertical="center" wrapText="1"/>
    </xf>
    <xf numFmtId="0" fontId="8" fillId="0" borderId="1" xfId="175" applyFont="1" applyFill="1" applyBorder="1" applyAlignment="1" applyProtection="1">
      <alignment horizontal="left" vertical="center" wrapText="1"/>
    </xf>
    <xf numFmtId="0" fontId="8" fillId="0" borderId="1" xfId="175" applyFont="1" applyFill="1" applyBorder="1" applyAlignment="1" applyProtection="1">
      <alignment horizontal="center" vertical="center" wrapText="1"/>
    </xf>
    <xf numFmtId="0" fontId="8" fillId="0" borderId="1" xfId="176" applyFont="1" applyFill="1" applyBorder="1" applyAlignment="1" applyProtection="1">
      <alignment horizontal="left" vertical="center" wrapText="1"/>
    </xf>
    <xf numFmtId="0" fontId="8" fillId="0" borderId="1" xfId="176" applyFont="1" applyFill="1" applyBorder="1" applyAlignment="1" applyProtection="1">
      <alignment horizontal="center" vertical="center" wrapText="1"/>
    </xf>
    <xf numFmtId="0" fontId="8" fillId="0" borderId="1" xfId="174" applyFont="1" applyFill="1" applyBorder="1" applyAlignment="1" applyProtection="1">
      <alignment horizontal="left" vertical="center" wrapText="1"/>
    </xf>
    <xf numFmtId="0" fontId="8" fillId="0" borderId="1" xfId="174" applyFont="1" applyFill="1" applyBorder="1" applyAlignment="1" applyProtection="1">
      <alignment horizontal="center" vertical="center" wrapText="1"/>
    </xf>
    <xf numFmtId="0" fontId="10" fillId="0" borderId="1" xfId="207" applyFont="1" applyFill="1" applyBorder="1" applyAlignment="1" applyProtection="1">
      <alignment horizontal="left" vertical="center" wrapText="1"/>
    </xf>
    <xf numFmtId="0" fontId="10" fillId="0" borderId="1" xfId="207" applyFont="1" applyFill="1" applyBorder="1" applyAlignment="1" applyProtection="1">
      <alignment horizontal="justify" vertical="center" wrapText="1"/>
    </xf>
    <xf numFmtId="0" fontId="10" fillId="0" borderId="1" xfId="207" applyFont="1" applyFill="1" applyBorder="1" applyAlignment="1" applyProtection="1">
      <alignment horizontal="center" vertical="center" wrapText="1"/>
    </xf>
    <xf numFmtId="0" fontId="10" fillId="0" borderId="1" xfId="206" applyFont="1" applyFill="1" applyBorder="1" applyAlignment="1" applyProtection="1">
      <alignment horizontal="left" vertical="center" wrapText="1"/>
    </xf>
    <xf numFmtId="0" fontId="10" fillId="0" borderId="1" xfId="206" applyFont="1" applyFill="1" applyBorder="1" applyAlignment="1" applyProtection="1">
      <alignment horizontal="justify" vertical="center" wrapText="1"/>
    </xf>
    <xf numFmtId="0" fontId="10" fillId="0" borderId="1" xfId="206" applyFont="1" applyFill="1" applyBorder="1" applyAlignment="1" applyProtection="1">
      <alignment horizontal="center" vertical="center" wrapText="1"/>
    </xf>
    <xf numFmtId="0" fontId="8" fillId="0" borderId="1" xfId="83" applyFont="1" applyFill="1" applyBorder="1" applyAlignment="1" applyProtection="1">
      <alignment horizontal="left" vertical="center" wrapText="1"/>
    </xf>
    <xf numFmtId="0" fontId="8" fillId="0" borderId="1" xfId="83" applyFont="1" applyFill="1" applyBorder="1" applyAlignment="1" applyProtection="1">
      <alignment horizontal="center" vertical="center" wrapText="1"/>
    </xf>
    <xf numFmtId="0" fontId="8" fillId="0" borderId="1" xfId="172" applyFont="1" applyFill="1" applyBorder="1" applyAlignment="1" applyProtection="1">
      <alignment horizontal="center" vertical="center" wrapText="1"/>
    </xf>
    <xf numFmtId="0" fontId="8" fillId="0" borderId="1" xfId="74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176" fontId="8" fillId="0" borderId="1" xfId="207" applyNumberFormat="1" applyFont="1" applyFill="1" applyBorder="1" applyAlignment="1" applyProtection="1">
      <alignment horizontal="center" vertical="center" wrapText="1"/>
    </xf>
    <xf numFmtId="176" fontId="8" fillId="0" borderId="1" xfId="206" applyNumberFormat="1" applyFont="1" applyFill="1" applyBorder="1" applyAlignment="1" applyProtection="1">
      <alignment horizontal="center" vertical="center" wrapText="1"/>
    </xf>
    <xf numFmtId="0" fontId="8" fillId="0" borderId="1" xfId="84" applyFont="1" applyFill="1" applyBorder="1" applyAlignment="1" applyProtection="1">
      <alignment horizontal="left" vertical="center" wrapText="1"/>
    </xf>
    <xf numFmtId="0" fontId="8" fillId="0" borderId="1" xfId="84" applyFont="1" applyFill="1" applyBorder="1" applyAlignment="1" applyProtection="1">
      <alignment horizontal="center" vertical="center" wrapText="1"/>
    </xf>
    <xf numFmtId="0" fontId="8" fillId="0" borderId="1" xfId="97" applyFont="1" applyFill="1" applyBorder="1" applyAlignment="1" applyProtection="1">
      <alignment horizontal="left" vertical="center" wrapText="1"/>
    </xf>
    <xf numFmtId="0" fontId="8" fillId="0" borderId="1" xfId="97" applyFont="1" applyFill="1" applyBorder="1" applyAlignment="1" applyProtection="1">
      <alignment horizontal="center" vertical="center" wrapText="1"/>
    </xf>
    <xf numFmtId="0" fontId="10" fillId="0" borderId="1" xfId="55" applyFont="1" applyFill="1" applyBorder="1" applyAlignment="1" applyProtection="1">
      <alignment horizontal="left" vertical="center" wrapText="1"/>
    </xf>
    <xf numFmtId="0" fontId="10" fillId="0" borderId="1" xfId="55" applyFont="1" applyFill="1" applyBorder="1" applyAlignment="1" applyProtection="1">
      <alignment horizontal="justify" vertical="center" wrapText="1"/>
    </xf>
    <xf numFmtId="0" fontId="10" fillId="0" borderId="1" xfId="197" applyFont="1" applyFill="1" applyBorder="1" applyAlignment="1" applyProtection="1">
      <alignment horizontal="left" vertical="center" wrapText="1"/>
    </xf>
    <xf numFmtId="0" fontId="10" fillId="0" borderId="1" xfId="197" applyFont="1" applyFill="1" applyBorder="1" applyAlignment="1" applyProtection="1">
      <alignment horizontal="justify" vertical="center" wrapText="1"/>
    </xf>
    <xf numFmtId="0" fontId="10" fillId="0" borderId="1" xfId="197" applyFont="1" applyFill="1" applyBorder="1" applyAlignment="1" applyProtection="1">
      <alignment horizontal="center" vertical="center" wrapText="1"/>
    </xf>
    <xf numFmtId="0" fontId="10" fillId="0" borderId="1" xfId="197" applyNumberFormat="1" applyFont="1" applyFill="1" applyBorder="1" applyAlignment="1" applyProtection="1">
      <alignment horizontal="center" vertical="center" wrapText="1"/>
    </xf>
    <xf numFmtId="0" fontId="7" fillId="0" borderId="1" xfId="130" applyFont="1" applyFill="1" applyBorder="1" applyAlignment="1" applyProtection="1">
      <alignment horizontal="left" vertical="center" wrapText="1"/>
    </xf>
    <xf numFmtId="0" fontId="16" fillId="0" borderId="1" xfId="130" applyFont="1" applyFill="1" applyBorder="1" applyAlignment="1" applyProtection="1">
      <alignment horizontal="left" vertical="center" wrapText="1"/>
    </xf>
    <xf numFmtId="0" fontId="8" fillId="0" borderId="1" xfId="63" applyFont="1" applyFill="1" applyBorder="1" applyAlignment="1" applyProtection="1">
      <alignment horizontal="center" vertical="center" wrapText="1"/>
    </xf>
    <xf numFmtId="176" fontId="15" fillId="0" borderId="1" xfId="91" applyNumberFormat="1" applyFont="1" applyFill="1" applyBorder="1" applyAlignment="1" applyProtection="1">
      <alignment horizontal="center" vertical="center" wrapText="1"/>
    </xf>
    <xf numFmtId="0" fontId="8" fillId="0" borderId="1" xfId="117" applyFont="1" applyFill="1" applyBorder="1" applyAlignment="1" applyProtection="1">
      <alignment horizontal="left" vertical="center" wrapText="1"/>
    </xf>
    <xf numFmtId="0" fontId="8" fillId="0" borderId="1" xfId="117" applyFont="1" applyFill="1" applyBorder="1" applyAlignment="1" applyProtection="1">
      <alignment horizontal="center" vertical="center" wrapText="1"/>
    </xf>
    <xf numFmtId="0" fontId="10" fillId="0" borderId="1" xfId="53" applyFont="1" applyFill="1" applyBorder="1" applyAlignment="1" applyProtection="1">
      <alignment horizontal="left" vertical="center" wrapText="1"/>
    </xf>
    <xf numFmtId="0" fontId="10" fillId="0" borderId="1" xfId="53" applyFont="1" applyFill="1" applyBorder="1" applyAlignment="1" applyProtection="1">
      <alignment horizontal="justify" vertical="center" wrapText="1"/>
    </xf>
    <xf numFmtId="0" fontId="10" fillId="0" borderId="1" xfId="53" applyFont="1" applyFill="1" applyBorder="1" applyAlignment="1" applyProtection="1">
      <alignment horizontal="center" vertical="center" wrapText="1"/>
    </xf>
    <xf numFmtId="0" fontId="8" fillId="0" borderId="1" xfId="166" applyFont="1" applyFill="1" applyBorder="1" applyAlignment="1" applyProtection="1">
      <alignment horizontal="left" vertical="center" wrapText="1"/>
    </xf>
    <xf numFmtId="0" fontId="8" fillId="0" borderId="1" xfId="166" applyFont="1" applyFill="1" applyBorder="1" applyAlignment="1" applyProtection="1">
      <alignment horizontal="center" vertical="center" wrapText="1"/>
    </xf>
    <xf numFmtId="0" fontId="8" fillId="0" borderId="1" xfId="71" applyFont="1" applyFill="1" applyBorder="1" applyAlignment="1" applyProtection="1">
      <alignment horizontal="left" vertical="center" wrapText="1"/>
    </xf>
    <xf numFmtId="0" fontId="8" fillId="0" borderId="1" xfId="71" applyFont="1" applyFill="1" applyBorder="1" applyAlignment="1" applyProtection="1">
      <alignment horizontal="center" vertical="center" wrapText="1"/>
    </xf>
    <xf numFmtId="0" fontId="8" fillId="0" borderId="1" xfId="146" applyFont="1" applyFill="1" applyBorder="1" applyAlignment="1" applyProtection="1">
      <alignment horizontal="left" vertical="center" wrapText="1"/>
    </xf>
    <xf numFmtId="0" fontId="8" fillId="0" borderId="1" xfId="146" applyFont="1" applyFill="1" applyBorder="1" applyAlignment="1" applyProtection="1">
      <alignment horizontal="center" vertical="center" wrapText="1"/>
    </xf>
    <xf numFmtId="0" fontId="8" fillId="0" borderId="1" xfId="152" applyFont="1" applyFill="1" applyBorder="1" applyAlignment="1" applyProtection="1">
      <alignment horizontal="left" vertical="center" wrapText="1"/>
    </xf>
    <xf numFmtId="0" fontId="8" fillId="0" borderId="1" xfId="152" applyFont="1" applyFill="1" applyBorder="1" applyAlignment="1" applyProtection="1">
      <alignment horizontal="center" vertical="center" wrapText="1"/>
    </xf>
    <xf numFmtId="0" fontId="8" fillId="0" borderId="1" xfId="170" applyFont="1" applyFill="1" applyBorder="1" applyAlignment="1" applyProtection="1">
      <alignment horizontal="left" vertical="center" wrapText="1"/>
    </xf>
    <xf numFmtId="0" fontId="8" fillId="0" borderId="1" xfId="170" applyFont="1" applyFill="1" applyBorder="1" applyAlignment="1" applyProtection="1">
      <alignment horizontal="center" vertical="center" wrapText="1"/>
    </xf>
    <xf numFmtId="0" fontId="8" fillId="0" borderId="1" xfId="64" applyFont="1" applyFill="1" applyBorder="1" applyAlignment="1" applyProtection="1">
      <alignment horizontal="left" vertical="center" wrapText="1"/>
    </xf>
    <xf numFmtId="0" fontId="8" fillId="0" borderId="1" xfId="64" applyFont="1" applyFill="1" applyBorder="1" applyAlignment="1" applyProtection="1">
      <alignment horizontal="center" vertical="center" wrapText="1"/>
    </xf>
    <xf numFmtId="0" fontId="10" fillId="0" borderId="1" xfId="62" applyFont="1" applyFill="1" applyBorder="1" applyAlignment="1" applyProtection="1">
      <alignment horizontal="left" vertical="center" wrapText="1"/>
    </xf>
    <xf numFmtId="0" fontId="10" fillId="0" borderId="1" xfId="62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186" applyFont="1" applyFill="1" applyBorder="1" applyAlignment="1" applyProtection="1">
      <alignment horizontal="left" vertical="center" wrapText="1"/>
    </xf>
    <xf numFmtId="0" fontId="8" fillId="0" borderId="1" xfId="70" applyFont="1" applyFill="1" applyBorder="1" applyAlignment="1" applyProtection="1">
      <alignment horizontal="left" vertical="center" wrapText="1"/>
    </xf>
    <xf numFmtId="0" fontId="8" fillId="0" borderId="1" xfId="70" applyFont="1" applyFill="1" applyBorder="1" applyAlignment="1" applyProtection="1">
      <alignment horizontal="center" vertical="center" wrapText="1"/>
    </xf>
    <xf numFmtId="0" fontId="10" fillId="0" borderId="1" xfId="195" applyFont="1" applyFill="1" applyBorder="1" applyAlignment="1" applyProtection="1">
      <alignment horizontal="left" vertical="center" wrapText="1"/>
    </xf>
    <xf numFmtId="0" fontId="10" fillId="0" borderId="1" xfId="195" applyFont="1" applyFill="1" applyBorder="1" applyAlignment="1" applyProtection="1">
      <alignment horizontal="justify" vertical="center" wrapText="1"/>
    </xf>
    <xf numFmtId="0" fontId="10" fillId="0" borderId="1" xfId="195" applyFont="1" applyFill="1" applyBorder="1" applyAlignment="1" applyProtection="1">
      <alignment horizontal="center" vertical="center" wrapText="1"/>
    </xf>
    <xf numFmtId="0" fontId="10" fillId="0" borderId="1" xfId="195" applyNumberFormat="1" applyFont="1" applyFill="1" applyBorder="1" applyAlignment="1" applyProtection="1">
      <alignment horizontal="center" vertical="center" wrapText="1"/>
    </xf>
    <xf numFmtId="0" fontId="8" fillId="0" borderId="1" xfId="161" applyFont="1" applyFill="1" applyBorder="1" applyAlignment="1" applyProtection="1">
      <alignment horizontal="left" vertical="center" wrapText="1"/>
    </xf>
    <xf numFmtId="0" fontId="8" fillId="0" borderId="1" xfId="161" applyFont="1" applyFill="1" applyBorder="1" applyAlignment="1" applyProtection="1">
      <alignment horizontal="left" vertical="top" wrapText="1"/>
    </xf>
    <xf numFmtId="0" fontId="8" fillId="0" borderId="1" xfId="161" applyFont="1" applyFill="1" applyBorder="1" applyAlignment="1" applyProtection="1">
      <alignment horizontal="center" vertical="center" wrapText="1"/>
    </xf>
    <xf numFmtId="176" fontId="8" fillId="0" borderId="2" xfId="91" applyNumberFormat="1" applyFont="1" applyFill="1" applyBorder="1" applyAlignment="1" applyProtection="1">
      <alignment horizontal="center" vertical="center" wrapText="1"/>
    </xf>
    <xf numFmtId="0" fontId="8" fillId="0" borderId="1" xfId="153" applyFont="1" applyFill="1" applyBorder="1" applyAlignment="1" applyProtection="1">
      <alignment horizontal="left" vertical="center" wrapText="1"/>
    </xf>
    <xf numFmtId="0" fontId="8" fillId="0" borderId="1" xfId="153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8" fillId="0" borderId="1" xfId="85" applyFont="1" applyFill="1" applyBorder="1" applyAlignment="1" applyProtection="1">
      <alignment horizontal="left" vertical="center" wrapText="1"/>
    </xf>
    <xf numFmtId="0" fontId="8" fillId="0" borderId="1" xfId="85" applyFont="1" applyFill="1" applyBorder="1" applyAlignment="1" applyProtection="1">
      <alignment horizontal="center" vertical="center" wrapText="1"/>
    </xf>
    <xf numFmtId="0" fontId="8" fillId="0" borderId="1" xfId="72" applyFont="1" applyFill="1" applyBorder="1" applyAlignment="1" applyProtection="1">
      <alignment horizontal="left" vertical="center" wrapText="1"/>
    </xf>
    <xf numFmtId="0" fontId="8" fillId="0" borderId="1" xfId="72" applyFont="1" applyFill="1" applyBorder="1" applyAlignment="1" applyProtection="1">
      <alignment horizontal="center" vertical="center" wrapText="1"/>
    </xf>
    <xf numFmtId="0" fontId="8" fillId="0" borderId="1" xfId="119" applyFont="1" applyFill="1" applyBorder="1" applyAlignment="1" applyProtection="1">
      <alignment horizontal="left" vertical="center" wrapText="1"/>
    </xf>
    <xf numFmtId="0" fontId="8" fillId="0" borderId="1" xfId="119" applyFont="1" applyFill="1" applyBorder="1" applyAlignment="1" applyProtection="1">
      <alignment horizontal="center" vertical="center" wrapText="1"/>
    </xf>
    <xf numFmtId="0" fontId="10" fillId="0" borderId="1" xfId="196" applyFont="1" applyFill="1" applyBorder="1" applyAlignment="1" applyProtection="1">
      <alignment horizontal="left" vertical="center" wrapText="1"/>
    </xf>
    <xf numFmtId="0" fontId="10" fillId="0" borderId="1" xfId="196" applyFont="1" applyFill="1" applyBorder="1" applyAlignment="1" applyProtection="1">
      <alignment horizontal="justify" vertical="center" wrapText="1"/>
    </xf>
    <xf numFmtId="0" fontId="10" fillId="0" borderId="1" xfId="196" applyFont="1" applyFill="1" applyBorder="1" applyAlignment="1" applyProtection="1">
      <alignment horizontal="center" vertical="center" wrapText="1"/>
    </xf>
    <xf numFmtId="0" fontId="10" fillId="0" borderId="1" xfId="196" applyNumberFormat="1" applyFont="1" applyFill="1" applyBorder="1" applyAlignment="1" applyProtection="1">
      <alignment horizontal="center" vertical="center" wrapText="1"/>
    </xf>
    <xf numFmtId="0" fontId="8" fillId="0" borderId="1" xfId="114" applyFont="1" applyFill="1" applyBorder="1" applyAlignment="1" applyProtection="1">
      <alignment horizontal="left" vertical="center" wrapText="1"/>
    </xf>
    <xf numFmtId="0" fontId="8" fillId="0" borderId="1" xfId="114" applyFont="1" applyFill="1" applyBorder="1" applyAlignment="1" applyProtection="1">
      <alignment horizontal="center" vertical="center" wrapText="1"/>
    </xf>
    <xf numFmtId="0" fontId="7" fillId="0" borderId="1" xfId="160" applyFont="1" applyFill="1" applyBorder="1" applyAlignment="1" applyProtection="1">
      <alignment horizontal="left" vertical="center" wrapText="1"/>
    </xf>
    <xf numFmtId="0" fontId="11" fillId="0" borderId="1" xfId="160" applyFont="1" applyFill="1" applyBorder="1" applyAlignment="1" applyProtection="1">
      <alignment horizontal="left" vertical="center" wrapText="1"/>
    </xf>
    <xf numFmtId="0" fontId="8" fillId="0" borderId="1" xfId="61" applyFont="1" applyFill="1" applyBorder="1" applyAlignment="1" applyProtection="1">
      <alignment horizontal="center" vertical="center" wrapText="1"/>
    </xf>
    <xf numFmtId="0" fontId="11" fillId="0" borderId="1" xfId="102" applyFont="1" applyFill="1" applyBorder="1" applyAlignment="1" applyProtection="1">
      <alignment horizontal="left" vertical="center" wrapText="1"/>
    </xf>
    <xf numFmtId="0" fontId="7" fillId="0" borderId="1" xfId="113" applyFont="1" applyFill="1" applyBorder="1" applyAlignment="1" applyProtection="1">
      <alignment horizontal="left" vertical="center" wrapText="1"/>
    </xf>
    <xf numFmtId="0" fontId="8" fillId="0" borderId="1" xfId="180" applyFont="1" applyFill="1" applyBorder="1" applyAlignment="1" applyProtection="1">
      <alignment horizontal="center" vertical="center" wrapText="1"/>
    </xf>
    <xf numFmtId="0" fontId="10" fillId="0" borderId="1" xfId="199" applyFont="1" applyFill="1" applyBorder="1" applyAlignment="1" applyProtection="1">
      <alignment horizontal="left" vertical="center" wrapText="1"/>
    </xf>
    <xf numFmtId="0" fontId="10" fillId="0" borderId="1" xfId="199" applyFont="1" applyFill="1" applyBorder="1" applyAlignment="1" applyProtection="1">
      <alignment horizontal="justify" vertical="center" wrapText="1"/>
    </xf>
    <xf numFmtId="0" fontId="10" fillId="0" borderId="1" xfId="199" applyFont="1" applyFill="1" applyBorder="1" applyAlignment="1" applyProtection="1">
      <alignment horizontal="center" vertical="center" wrapText="1"/>
    </xf>
    <xf numFmtId="0" fontId="10" fillId="0" borderId="1" xfId="199" applyNumberFormat="1" applyFont="1" applyFill="1" applyBorder="1" applyAlignment="1" applyProtection="1">
      <alignment horizontal="center" vertical="center" wrapText="1"/>
    </xf>
    <xf numFmtId="0" fontId="8" fillId="0" borderId="1" xfId="76" applyFont="1" applyFill="1" applyBorder="1" applyAlignment="1" applyProtection="1">
      <alignment horizontal="left" vertical="center" wrapText="1"/>
    </xf>
    <xf numFmtId="0" fontId="8" fillId="0" borderId="1" xfId="76" applyFont="1" applyFill="1" applyBorder="1" applyAlignment="1" applyProtection="1">
      <alignment horizontal="center" vertical="center" wrapText="1"/>
    </xf>
    <xf numFmtId="0" fontId="8" fillId="0" borderId="1" xfId="92" applyFont="1" applyFill="1" applyBorder="1" applyAlignment="1" applyProtection="1">
      <alignment horizontal="left" vertical="center" wrapText="1"/>
    </xf>
    <xf numFmtId="0" fontId="8" fillId="0" borderId="1" xfId="92" applyFont="1" applyFill="1" applyBorder="1" applyAlignment="1" applyProtection="1">
      <alignment horizontal="center" vertical="center" wrapText="1"/>
    </xf>
    <xf numFmtId="0" fontId="8" fillId="0" borderId="1" xfId="93" applyFont="1" applyFill="1" applyBorder="1" applyAlignment="1" applyProtection="1">
      <alignment horizontal="left" vertical="center" wrapText="1"/>
    </xf>
    <xf numFmtId="0" fontId="8" fillId="0" borderId="1" xfId="93" applyFont="1" applyFill="1" applyBorder="1" applyAlignment="1" applyProtection="1">
      <alignment horizontal="center" vertical="center" wrapText="1"/>
    </xf>
    <xf numFmtId="0" fontId="8" fillId="0" borderId="1" xfId="94" applyFont="1" applyFill="1" applyBorder="1" applyAlignment="1" applyProtection="1">
      <alignment horizontal="left" vertical="center" wrapText="1"/>
    </xf>
    <xf numFmtId="0" fontId="8" fillId="0" borderId="1" xfId="94" applyFont="1" applyFill="1" applyBorder="1" applyAlignment="1" applyProtection="1">
      <alignment horizontal="center" vertical="center" wrapText="1"/>
    </xf>
    <xf numFmtId="0" fontId="8" fillId="0" borderId="1" xfId="111" applyFont="1" applyFill="1" applyBorder="1" applyAlignment="1" applyProtection="1">
      <alignment horizontal="left" vertical="center" wrapText="1"/>
    </xf>
    <xf numFmtId="0" fontId="8" fillId="0" borderId="1" xfId="112" applyFont="1" applyFill="1" applyBorder="1" applyAlignment="1" applyProtection="1">
      <alignment horizontal="center" vertical="center" wrapText="1"/>
    </xf>
    <xf numFmtId="176" fontId="8" fillId="0" borderId="1" xfId="197" applyNumberFormat="1" applyFont="1" applyFill="1" applyBorder="1" applyAlignment="1" applyProtection="1">
      <alignment horizontal="center" vertical="center" wrapText="1"/>
    </xf>
    <xf numFmtId="0" fontId="15" fillId="0" borderId="1" xfId="99" applyFont="1" applyFill="1" applyBorder="1" applyAlignment="1" applyProtection="1">
      <alignment horizontal="center" vertical="center" wrapText="1"/>
    </xf>
    <xf numFmtId="0" fontId="8" fillId="0" borderId="1" xfId="62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176" fontId="8" fillId="0" borderId="1" xfId="195" applyNumberFormat="1" applyFont="1" applyFill="1" applyBorder="1" applyAlignment="1" applyProtection="1">
      <alignment horizontal="center" vertical="center" wrapText="1"/>
    </xf>
    <xf numFmtId="176" fontId="8" fillId="0" borderId="1" xfId="199" applyNumberFormat="1" applyFont="1" applyFill="1" applyBorder="1" applyAlignment="1" applyProtection="1">
      <alignment horizontal="center" vertical="center" wrapText="1"/>
    </xf>
    <xf numFmtId="0" fontId="8" fillId="0" borderId="1" xfId="99" applyFont="1" applyFill="1" applyBorder="1" applyAlignment="1" applyProtection="1">
      <alignment horizontal="left" vertical="center" wrapText="1"/>
    </xf>
    <xf numFmtId="0" fontId="8" fillId="0" borderId="1" xfId="99" applyFont="1" applyFill="1" applyBorder="1" applyAlignment="1" applyProtection="1">
      <alignment horizontal="center" vertical="center" wrapText="1"/>
    </xf>
    <xf numFmtId="0" fontId="8" fillId="0" borderId="1" xfId="100" applyFont="1" applyFill="1" applyBorder="1" applyAlignment="1" applyProtection="1">
      <alignment horizontal="left" vertical="center" wrapText="1"/>
    </xf>
    <xf numFmtId="0" fontId="8" fillId="0" borderId="1" xfId="100" applyFont="1" applyFill="1" applyBorder="1" applyAlignment="1" applyProtection="1">
      <alignment horizontal="center" vertical="center" wrapText="1"/>
    </xf>
    <xf numFmtId="0" fontId="8" fillId="0" borderId="1" xfId="101" applyFont="1" applyFill="1" applyBorder="1" applyAlignment="1" applyProtection="1">
      <alignment horizontal="left" vertical="center" wrapText="1"/>
    </xf>
    <xf numFmtId="0" fontId="7" fillId="0" borderId="1" xfId="157" applyFont="1" applyFill="1" applyBorder="1" applyAlignment="1" applyProtection="1">
      <alignment horizontal="left" vertical="center" wrapText="1"/>
    </xf>
    <xf numFmtId="0" fontId="16" fillId="0" borderId="1" xfId="157" applyFont="1" applyFill="1" applyBorder="1" applyAlignment="1" applyProtection="1">
      <alignment horizontal="left" vertical="center" wrapText="1"/>
    </xf>
    <xf numFmtId="0" fontId="8" fillId="0" borderId="1" xfId="60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left" vertical="center" wrapText="1"/>
    </xf>
    <xf numFmtId="0" fontId="10" fillId="0" borderId="1" xfId="50" applyFont="1" applyFill="1" applyBorder="1" applyAlignment="1" applyProtection="1">
      <alignment horizontal="justify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8" fillId="0" borderId="1" xfId="165" applyFont="1" applyFill="1" applyBorder="1" applyAlignment="1" applyProtection="1">
      <alignment horizontal="left" vertical="center" wrapText="1"/>
    </xf>
    <xf numFmtId="0" fontId="8" fillId="0" borderId="1" xfId="165" applyFont="1" applyFill="1" applyBorder="1" applyAlignment="1" applyProtection="1">
      <alignment horizontal="center" vertical="center" wrapText="1"/>
    </xf>
    <xf numFmtId="0" fontId="8" fillId="0" borderId="1" xfId="159" applyFont="1" applyFill="1" applyBorder="1" applyAlignment="1" applyProtection="1">
      <alignment horizontal="left" vertical="center" wrapText="1"/>
    </xf>
    <xf numFmtId="0" fontId="8" fillId="0" borderId="1" xfId="159" applyFont="1" applyFill="1" applyBorder="1" applyAlignment="1" applyProtection="1">
      <alignment horizontal="center" vertical="center" wrapText="1"/>
    </xf>
    <xf numFmtId="0" fontId="8" fillId="0" borderId="1" xfId="103" applyFont="1" applyFill="1" applyBorder="1" applyAlignment="1" applyProtection="1">
      <alignment horizontal="left" vertical="center" wrapText="1"/>
    </xf>
    <xf numFmtId="0" fontId="8" fillId="0" borderId="1" xfId="103" applyFont="1" applyFill="1" applyBorder="1" applyAlignment="1" applyProtection="1">
      <alignment horizontal="center" vertical="center" wrapText="1"/>
    </xf>
    <xf numFmtId="0" fontId="8" fillId="0" borderId="1" xfId="169" applyFont="1" applyFill="1" applyBorder="1" applyAlignment="1" applyProtection="1">
      <alignment horizontal="left" vertical="center" wrapText="1"/>
    </xf>
    <xf numFmtId="0" fontId="8" fillId="0" borderId="1" xfId="169" applyFont="1" applyFill="1" applyBorder="1" applyAlignment="1" applyProtection="1">
      <alignment horizontal="center" vertical="center" wrapText="1"/>
    </xf>
    <xf numFmtId="0" fontId="8" fillId="0" borderId="1" xfId="147" applyFont="1" applyFill="1" applyBorder="1" applyAlignment="1" applyProtection="1">
      <alignment horizontal="left" vertical="center" wrapText="1"/>
    </xf>
    <xf numFmtId="0" fontId="8" fillId="0" borderId="1" xfId="147" applyFont="1" applyFill="1" applyBorder="1" applyAlignment="1" applyProtection="1">
      <alignment horizontal="center" vertical="center" wrapText="1"/>
    </xf>
    <xf numFmtId="0" fontId="8" fillId="0" borderId="1" xfId="162" applyFont="1" applyFill="1" applyBorder="1" applyAlignment="1" applyProtection="1">
      <alignment horizontal="left" vertical="center" wrapText="1"/>
    </xf>
    <xf numFmtId="0" fontId="8" fillId="0" borderId="1" xfId="162" applyFont="1" applyFill="1" applyBorder="1" applyAlignment="1" applyProtection="1">
      <alignment horizontal="center" vertical="center" wrapText="1"/>
    </xf>
    <xf numFmtId="0" fontId="10" fillId="0" borderId="1" xfId="194" applyFont="1" applyFill="1" applyBorder="1" applyAlignment="1" applyProtection="1">
      <alignment horizontal="left" vertical="center" wrapText="1"/>
    </xf>
    <xf numFmtId="0" fontId="10" fillId="0" borderId="1" xfId="194" applyFont="1" applyFill="1" applyBorder="1" applyAlignment="1" applyProtection="1">
      <alignment horizontal="justify" vertical="center" wrapText="1"/>
    </xf>
    <xf numFmtId="0" fontId="10" fillId="0" borderId="1" xfId="194" applyFont="1" applyFill="1" applyBorder="1" applyAlignment="1" applyProtection="1">
      <alignment horizontal="center" vertical="center" wrapText="1"/>
    </xf>
    <xf numFmtId="0" fontId="10" fillId="0" borderId="1" xfId="194" applyNumberFormat="1" applyFont="1" applyFill="1" applyBorder="1" applyAlignment="1" applyProtection="1">
      <alignment horizontal="center" vertical="center" wrapText="1"/>
    </xf>
    <xf numFmtId="0" fontId="8" fillId="0" borderId="1" xfId="142" applyFont="1" applyFill="1" applyBorder="1" applyAlignment="1" applyProtection="1">
      <alignment horizontal="left" vertical="center" wrapText="1"/>
    </xf>
    <xf numFmtId="0" fontId="8" fillId="0" borderId="1" xfId="142" applyFont="1" applyFill="1" applyBorder="1" applyAlignment="1" applyProtection="1">
      <alignment horizontal="center" vertical="center" wrapText="1"/>
    </xf>
    <xf numFmtId="0" fontId="8" fillId="0" borderId="1" xfId="67" applyFont="1" applyFill="1" applyBorder="1" applyAlignment="1" applyProtection="1">
      <alignment horizontal="left" vertical="center" wrapText="1"/>
    </xf>
    <xf numFmtId="0" fontId="8" fillId="0" borderId="1" xfId="67" applyFont="1" applyFill="1" applyBorder="1" applyAlignment="1" applyProtection="1">
      <alignment horizontal="center" vertical="center" wrapText="1"/>
    </xf>
    <xf numFmtId="0" fontId="8" fillId="0" borderId="1" xfId="74" applyFont="1" applyFill="1" applyBorder="1" applyAlignment="1" applyProtection="1">
      <alignment horizontal="left" vertical="center" wrapText="1"/>
    </xf>
    <xf numFmtId="0" fontId="8" fillId="0" borderId="1" xfId="171" applyFont="1" applyFill="1" applyBorder="1" applyAlignment="1" applyProtection="1">
      <alignment horizontal="left" vertical="center" wrapText="1"/>
    </xf>
    <xf numFmtId="0" fontId="8" fillId="0" borderId="1" xfId="171" applyFont="1" applyFill="1" applyBorder="1" applyAlignment="1" applyProtection="1">
      <alignment horizontal="center" vertical="center" wrapText="1"/>
    </xf>
    <xf numFmtId="0" fontId="8" fillId="0" borderId="1" xfId="75" applyFont="1" applyFill="1" applyBorder="1" applyAlignment="1" applyProtection="1">
      <alignment horizontal="left" vertical="center" wrapText="1"/>
    </xf>
    <xf numFmtId="0" fontId="8" fillId="0" borderId="1" xfId="75" applyFont="1" applyFill="1" applyBorder="1" applyAlignment="1" applyProtection="1">
      <alignment horizontal="center" vertical="center" wrapText="1"/>
    </xf>
    <xf numFmtId="0" fontId="8" fillId="0" borderId="1" xfId="66" applyFont="1" applyFill="1" applyBorder="1" applyAlignment="1" applyProtection="1">
      <alignment horizontal="left" vertical="center" wrapText="1"/>
    </xf>
    <xf numFmtId="0" fontId="8" fillId="0" borderId="1" xfId="66" applyFont="1" applyFill="1" applyBorder="1" applyAlignment="1" applyProtection="1">
      <alignment horizontal="center" vertical="center" wrapText="1"/>
    </xf>
    <xf numFmtId="0" fontId="8" fillId="0" borderId="1" xfId="82" applyFont="1" applyFill="1" applyBorder="1" applyAlignment="1" applyProtection="1">
      <alignment horizontal="left" vertical="center" wrapText="1"/>
    </xf>
    <xf numFmtId="0" fontId="8" fillId="0" borderId="1" xfId="140" applyFont="1" applyFill="1" applyBorder="1" applyAlignment="1" applyProtection="1">
      <alignment horizontal="left" vertical="center" wrapText="1"/>
    </xf>
    <xf numFmtId="0" fontId="8" fillId="0" borderId="1" xfId="140" applyFont="1" applyFill="1" applyBorder="1" applyAlignment="1" applyProtection="1">
      <alignment horizontal="center" vertical="center" wrapText="1"/>
    </xf>
    <xf numFmtId="0" fontId="8" fillId="0" borderId="1" xfId="136" applyFont="1" applyFill="1" applyBorder="1" applyAlignment="1" applyProtection="1">
      <alignment horizontal="left" vertical="center" wrapText="1"/>
    </xf>
    <xf numFmtId="0" fontId="8" fillId="0" borderId="1" xfId="136" applyFont="1" applyFill="1" applyBorder="1" applyAlignment="1" applyProtection="1">
      <alignment horizontal="center" vertical="center" wrapText="1"/>
    </xf>
    <xf numFmtId="0" fontId="8" fillId="0" borderId="1" xfId="135" applyFont="1" applyFill="1" applyBorder="1" applyAlignment="1" applyProtection="1">
      <alignment horizontal="left" vertical="center" wrapText="1"/>
    </xf>
    <xf numFmtId="0" fontId="8" fillId="0" borderId="1" xfId="78" applyFont="1" applyFill="1" applyBorder="1" applyAlignment="1" applyProtection="1">
      <alignment horizontal="left" vertical="center" wrapText="1"/>
    </xf>
    <xf numFmtId="0" fontId="10" fillId="0" borderId="1" xfId="189" applyFont="1" applyFill="1" applyBorder="1" applyAlignment="1" applyProtection="1">
      <alignment horizontal="center" vertical="center" wrapText="1"/>
    </xf>
    <xf numFmtId="0" fontId="10" fillId="0" borderId="1" xfId="189" applyNumberFormat="1" applyFont="1" applyFill="1" applyBorder="1" applyAlignment="1" applyProtection="1">
      <alignment horizontal="center" vertical="center" wrapText="1"/>
    </xf>
    <xf numFmtId="0" fontId="8" fillId="0" borderId="1" xfId="81" applyFont="1" applyFill="1" applyBorder="1" applyAlignment="1" applyProtection="1">
      <alignment horizontal="left" vertical="center" wrapText="1"/>
    </xf>
    <xf numFmtId="0" fontId="8" fillId="0" borderId="1" xfId="81" applyFont="1" applyFill="1" applyBorder="1" applyAlignment="1" applyProtection="1">
      <alignment horizontal="center" vertical="center" wrapText="1"/>
    </xf>
    <xf numFmtId="0" fontId="10" fillId="0" borderId="1" xfId="178" applyFont="1" applyFill="1" applyBorder="1" applyAlignment="1" applyProtection="1">
      <alignment horizontal="left" vertical="center" wrapText="1"/>
    </xf>
    <xf numFmtId="0" fontId="10" fillId="0" borderId="1" xfId="178" applyFont="1" applyFill="1" applyBorder="1" applyAlignment="1" applyProtection="1">
      <alignment horizontal="justify" vertical="center" wrapText="1"/>
    </xf>
    <xf numFmtId="0" fontId="10" fillId="0" borderId="1" xfId="178" applyFont="1" applyFill="1" applyBorder="1" applyAlignment="1" applyProtection="1">
      <alignment horizontal="center" vertical="center" wrapText="1"/>
    </xf>
    <xf numFmtId="0" fontId="10" fillId="0" borderId="1" xfId="178" applyNumberFormat="1" applyFont="1" applyFill="1" applyBorder="1" applyAlignment="1" applyProtection="1">
      <alignment horizontal="center" vertical="center" wrapText="1"/>
    </xf>
    <xf numFmtId="0" fontId="8" fillId="0" borderId="1" xfId="79" applyFont="1" applyFill="1" applyBorder="1" applyAlignment="1" applyProtection="1">
      <alignment horizontal="left" vertical="center" wrapText="1"/>
    </xf>
    <xf numFmtId="0" fontId="8" fillId="0" borderId="1" xfId="79" applyFont="1" applyFill="1" applyBorder="1" applyAlignment="1" applyProtection="1">
      <alignment horizontal="center" vertical="center" wrapText="1"/>
    </xf>
    <xf numFmtId="0" fontId="8" fillId="0" borderId="1" xfId="172" applyFont="1" applyFill="1" applyBorder="1" applyAlignment="1" applyProtection="1">
      <alignment horizontal="left" vertical="center" wrapText="1"/>
    </xf>
    <xf numFmtId="0" fontId="8" fillId="0" borderId="1" xfId="73" applyFont="1" applyFill="1" applyBorder="1" applyAlignment="1" applyProtection="1">
      <alignment horizontal="left" vertical="center" wrapText="1"/>
    </xf>
    <xf numFmtId="0" fontId="8" fillId="0" borderId="1" xfId="73" applyFont="1" applyFill="1" applyBorder="1" applyAlignment="1" applyProtection="1">
      <alignment horizontal="center" vertical="center" wrapText="1"/>
    </xf>
    <xf numFmtId="0" fontId="8" fillId="0" borderId="1" xfId="78" applyFont="1" applyFill="1" applyBorder="1" applyAlignment="1" applyProtection="1">
      <alignment horizontal="center" vertical="center" wrapText="1"/>
    </xf>
    <xf numFmtId="0" fontId="8" fillId="0" borderId="1" xfId="68" applyFont="1" applyFill="1" applyBorder="1" applyAlignment="1" applyProtection="1">
      <alignment horizontal="left" vertical="center" wrapText="1"/>
    </xf>
    <xf numFmtId="0" fontId="8" fillId="0" borderId="1" xfId="68" applyFont="1" applyFill="1" applyBorder="1" applyAlignment="1" applyProtection="1">
      <alignment horizontal="center" vertical="center" wrapText="1"/>
    </xf>
    <xf numFmtId="0" fontId="8" fillId="0" borderId="1" xfId="150" applyFont="1" applyFill="1" applyBorder="1" applyAlignment="1" applyProtection="1">
      <alignment horizontal="left" vertical="center" wrapText="1"/>
    </xf>
    <xf numFmtId="0" fontId="8" fillId="0" borderId="1" xfId="150" applyFont="1" applyFill="1" applyBorder="1" applyAlignment="1" applyProtection="1">
      <alignment horizontal="center" vertical="center" wrapText="1"/>
    </xf>
    <xf numFmtId="176" fontId="8" fillId="0" borderId="1" xfId="194" applyNumberFormat="1" applyFont="1" applyFill="1" applyBorder="1" applyAlignment="1" applyProtection="1">
      <alignment horizontal="center" vertical="center" wrapText="1"/>
    </xf>
    <xf numFmtId="176" fontId="8" fillId="0" borderId="1" xfId="178" applyNumberFormat="1" applyFont="1" applyFill="1" applyBorder="1" applyAlignment="1" applyProtection="1">
      <alignment horizontal="center" vertical="center" wrapText="1"/>
    </xf>
    <xf numFmtId="0" fontId="8" fillId="0" borderId="1" xfId="126" applyFont="1" applyFill="1" applyBorder="1" applyAlignment="1" applyProtection="1">
      <alignment horizontal="left" vertical="center" wrapText="1"/>
    </xf>
    <xf numFmtId="0" fontId="8" fillId="0" borderId="1" xfId="126" applyFont="1" applyFill="1" applyBorder="1" applyAlignment="1" applyProtection="1">
      <alignment horizontal="center" vertical="center" wrapText="1"/>
    </xf>
    <xf numFmtId="0" fontId="8" fillId="0" borderId="1" xfId="91" applyFont="1" applyFill="1" applyBorder="1" applyAlignment="1" applyProtection="1">
      <alignment horizontal="left" vertical="center" wrapText="1"/>
    </xf>
    <xf numFmtId="0" fontId="8" fillId="0" borderId="1" xfId="91" applyFont="1" applyFill="1" applyBorder="1" applyAlignment="1" applyProtection="1">
      <alignment horizontal="center" vertical="center" wrapText="1"/>
    </xf>
    <xf numFmtId="0" fontId="8" fillId="0" borderId="1" xfId="148" applyFont="1" applyFill="1" applyBorder="1" applyAlignment="1" applyProtection="1">
      <alignment horizontal="left" vertical="center" wrapText="1"/>
    </xf>
    <xf numFmtId="0" fontId="8" fillId="0" borderId="1" xfId="148" applyFont="1" applyFill="1" applyBorder="1" applyAlignment="1" applyProtection="1">
      <alignment horizontal="center" vertical="center" wrapText="1"/>
    </xf>
    <xf numFmtId="0" fontId="8" fillId="0" borderId="1" xfId="105" applyFont="1" applyFill="1" applyBorder="1" applyAlignment="1" applyProtection="1">
      <alignment horizontal="left" vertical="center" wrapText="1"/>
    </xf>
    <xf numFmtId="0" fontId="8" fillId="0" borderId="1" xfId="105" applyFont="1" applyFill="1" applyBorder="1" applyAlignment="1" applyProtection="1">
      <alignment horizontal="center" vertical="center" wrapText="1"/>
    </xf>
    <xf numFmtId="0" fontId="8" fillId="0" borderId="1" xfId="107" applyFont="1" applyFill="1" applyBorder="1" applyAlignment="1" applyProtection="1">
      <alignment horizontal="left" vertical="center" wrapText="1"/>
    </xf>
    <xf numFmtId="0" fontId="8" fillId="0" borderId="1" xfId="107" applyFont="1" applyFill="1" applyBorder="1" applyAlignment="1" applyProtection="1">
      <alignment horizontal="center" vertical="center" wrapText="1"/>
    </xf>
    <xf numFmtId="0" fontId="10" fillId="0" borderId="1" xfId="205" applyFont="1" applyFill="1" applyBorder="1" applyAlignment="1" applyProtection="1">
      <alignment horizontal="center" vertical="center" wrapText="1"/>
    </xf>
    <xf numFmtId="0" fontId="8" fillId="0" borderId="1" xfId="90" applyFont="1" applyFill="1" applyBorder="1" applyAlignment="1" applyProtection="1">
      <alignment horizontal="left" vertical="center" wrapText="1"/>
    </xf>
    <xf numFmtId="0" fontId="8" fillId="0" borderId="1" xfId="90" applyFont="1" applyFill="1" applyBorder="1" applyAlignment="1" applyProtection="1">
      <alignment horizontal="center" vertical="center" wrapText="1"/>
    </xf>
    <xf numFmtId="0" fontId="8" fillId="0" borderId="1" xfId="101" applyFont="1" applyFill="1" applyBorder="1" applyAlignment="1" applyProtection="1">
      <alignment horizontal="center" vertical="center" wrapText="1"/>
    </xf>
    <xf numFmtId="0" fontId="10" fillId="0" borderId="1" xfId="183" applyFont="1" applyFill="1" applyBorder="1" applyAlignment="1" applyProtection="1">
      <alignment horizontal="left" vertical="center" wrapText="1"/>
    </xf>
    <xf numFmtId="0" fontId="10" fillId="0" borderId="1" xfId="184" applyFont="1" applyFill="1" applyBorder="1" applyAlignment="1" applyProtection="1">
      <alignment horizontal="justify" vertical="center" wrapText="1"/>
    </xf>
    <xf numFmtId="0" fontId="10" fillId="0" borderId="1" xfId="203" applyFont="1" applyFill="1" applyBorder="1" applyAlignment="1" applyProtection="1">
      <alignment horizontal="left" vertical="center" wrapText="1"/>
    </xf>
    <xf numFmtId="0" fontId="10" fillId="0" borderId="1" xfId="203" applyFont="1" applyFill="1" applyBorder="1" applyAlignment="1" applyProtection="1">
      <alignment horizontal="justify" vertical="center" wrapText="1"/>
    </xf>
    <xf numFmtId="0" fontId="10" fillId="0" borderId="1" xfId="203" applyFont="1" applyFill="1" applyBorder="1" applyAlignment="1" applyProtection="1">
      <alignment horizontal="center" vertical="center" wrapText="1"/>
    </xf>
    <xf numFmtId="0" fontId="8" fillId="0" borderId="1" xfId="77" applyFont="1" applyFill="1" applyBorder="1" applyAlignment="1" applyProtection="1">
      <alignment horizontal="left" vertical="center" wrapText="1"/>
    </xf>
    <xf numFmtId="0" fontId="8" fillId="0" borderId="1" xfId="77" applyFont="1" applyFill="1" applyBorder="1" applyAlignment="1" applyProtection="1">
      <alignment horizontal="center" vertical="center" wrapText="1"/>
    </xf>
    <xf numFmtId="0" fontId="8" fillId="0" borderId="1" xfId="104" applyFont="1" applyFill="1" applyBorder="1" applyAlignment="1" applyProtection="1">
      <alignment horizontal="left" vertical="center" wrapText="1"/>
    </xf>
    <xf numFmtId="0" fontId="8" fillId="0" borderId="1" xfId="104" applyFont="1" applyFill="1" applyBorder="1" applyAlignment="1" applyProtection="1">
      <alignment horizontal="center" vertical="center" wrapText="1"/>
    </xf>
    <xf numFmtId="0" fontId="10" fillId="0" borderId="1" xfId="52" applyFont="1" applyFill="1" applyBorder="1" applyAlignment="1" applyProtection="1">
      <alignment horizontal="left" vertical="center" wrapText="1"/>
    </xf>
    <xf numFmtId="0" fontId="10" fillId="0" borderId="1" xfId="52" applyFont="1" applyFill="1" applyBorder="1" applyAlignment="1" applyProtection="1">
      <alignment horizontal="justify" vertical="center" wrapText="1"/>
    </xf>
    <xf numFmtId="0" fontId="10" fillId="0" borderId="1" xfId="52" applyFont="1" applyFill="1" applyBorder="1" applyAlignment="1" applyProtection="1">
      <alignment horizontal="center" vertical="center" wrapText="1"/>
    </xf>
    <xf numFmtId="0" fontId="8" fillId="0" borderId="1" xfId="134" applyFont="1" applyFill="1" applyBorder="1" applyAlignment="1" applyProtection="1">
      <alignment horizontal="left" vertical="center" wrapText="1"/>
    </xf>
    <xf numFmtId="0" fontId="8" fillId="0" borderId="1" xfId="134" applyFont="1" applyFill="1" applyBorder="1" applyAlignment="1" applyProtection="1">
      <alignment horizontal="center" vertical="center" wrapText="1"/>
    </xf>
    <xf numFmtId="0" fontId="8" fillId="0" borderId="1" xfId="163" applyFont="1" applyFill="1" applyBorder="1" applyAlignment="1" applyProtection="1">
      <alignment horizontal="left" vertical="center" wrapText="1"/>
    </xf>
    <xf numFmtId="0" fontId="8" fillId="0" borderId="1" xfId="163" applyFont="1" applyFill="1" applyBorder="1" applyAlignment="1" applyProtection="1">
      <alignment horizontal="center" vertical="center" wrapText="1"/>
    </xf>
    <xf numFmtId="0" fontId="8" fillId="0" borderId="1" xfId="127" applyFont="1" applyFill="1" applyBorder="1" applyAlignment="1" applyProtection="1">
      <alignment horizontal="left" vertical="center" wrapText="1"/>
    </xf>
    <xf numFmtId="0" fontId="8" fillId="0" borderId="1" xfId="127" applyFont="1" applyFill="1" applyBorder="1" applyAlignment="1" applyProtection="1">
      <alignment horizontal="center" vertical="center" wrapText="1"/>
    </xf>
    <xf numFmtId="0" fontId="8" fillId="0" borderId="1" xfId="89" applyFont="1" applyFill="1" applyBorder="1" applyAlignment="1" applyProtection="1">
      <alignment horizontal="left" vertical="center" wrapText="1"/>
    </xf>
    <xf numFmtId="0" fontId="8" fillId="0" borderId="1" xfId="89" applyFont="1" applyFill="1" applyBorder="1" applyAlignment="1" applyProtection="1">
      <alignment horizontal="center" vertical="center" wrapText="1"/>
    </xf>
    <xf numFmtId="0" fontId="8" fillId="0" borderId="1" xfId="116" applyFont="1" applyFill="1" applyBorder="1" applyAlignment="1" applyProtection="1">
      <alignment horizontal="left" vertical="center" wrapText="1"/>
    </xf>
    <xf numFmtId="0" fontId="10" fillId="0" borderId="1" xfId="193" applyFont="1" applyFill="1" applyBorder="1" applyAlignment="1" applyProtection="1">
      <alignment horizontal="left" vertical="center" wrapText="1"/>
    </xf>
    <xf numFmtId="0" fontId="10" fillId="0" borderId="1" xfId="193" applyFont="1" applyFill="1" applyBorder="1" applyAlignment="1" applyProtection="1">
      <alignment horizontal="justify" vertical="center" wrapText="1"/>
    </xf>
    <xf numFmtId="0" fontId="10" fillId="0" borderId="1" xfId="193" applyFont="1" applyFill="1" applyBorder="1" applyAlignment="1" applyProtection="1">
      <alignment horizontal="center" vertical="center" wrapText="1"/>
    </xf>
    <xf numFmtId="0" fontId="10" fillId="0" borderId="1" xfId="193" applyNumberFormat="1" applyFont="1" applyFill="1" applyBorder="1" applyAlignment="1" applyProtection="1">
      <alignment horizontal="center" vertical="center" wrapText="1"/>
    </xf>
    <xf numFmtId="0" fontId="8" fillId="0" borderId="1" xfId="133" applyFont="1" applyFill="1" applyBorder="1" applyAlignment="1" applyProtection="1">
      <alignment horizontal="left" vertical="center" wrapText="1"/>
    </xf>
    <xf numFmtId="0" fontId="8" fillId="0" borderId="1" xfId="133" applyFont="1" applyFill="1" applyBorder="1" applyAlignment="1" applyProtection="1">
      <alignment horizontal="center" vertical="center" wrapText="1"/>
    </xf>
    <xf numFmtId="0" fontId="8" fillId="0" borderId="1" xfId="139" applyFont="1" applyFill="1" applyBorder="1" applyAlignment="1" applyProtection="1">
      <alignment horizontal="left" vertical="center" wrapText="1"/>
    </xf>
    <xf numFmtId="0" fontId="8" fillId="0" borderId="1" xfId="139" applyFont="1" applyFill="1" applyBorder="1" applyAlignment="1" applyProtection="1">
      <alignment horizontal="center" vertical="center" wrapText="1"/>
    </xf>
    <xf numFmtId="0" fontId="8" fillId="0" borderId="1" xfId="144" applyFont="1" applyFill="1" applyBorder="1" applyAlignment="1" applyProtection="1">
      <alignment horizontal="left" vertical="center" wrapText="1"/>
    </xf>
    <xf numFmtId="0" fontId="8" fillId="0" borderId="1" xfId="144" applyFont="1" applyFill="1" applyBorder="1" applyAlignment="1" applyProtection="1">
      <alignment horizontal="center" vertical="center" wrapText="1"/>
    </xf>
    <xf numFmtId="0" fontId="8" fillId="0" borderId="1" xfId="156" applyFont="1" applyFill="1" applyBorder="1" applyAlignment="1" applyProtection="1">
      <alignment horizontal="left" vertical="center" wrapText="1"/>
    </xf>
    <xf numFmtId="0" fontId="10" fillId="0" borderId="1" xfId="191" applyFont="1" applyFill="1" applyBorder="1" applyAlignment="1" applyProtection="1">
      <alignment horizontal="left" vertical="center" wrapText="1"/>
    </xf>
    <xf numFmtId="0" fontId="10" fillId="0" borderId="1" xfId="191" applyFont="1" applyFill="1" applyBorder="1" applyAlignment="1" applyProtection="1">
      <alignment horizontal="justify" vertical="center" wrapText="1"/>
    </xf>
    <xf numFmtId="0" fontId="10" fillId="0" borderId="1" xfId="191" applyFont="1" applyFill="1" applyBorder="1" applyAlignment="1" applyProtection="1">
      <alignment horizontal="center" vertical="center" wrapText="1"/>
    </xf>
    <xf numFmtId="0" fontId="10" fillId="0" borderId="1" xfId="191" applyNumberFormat="1" applyFont="1" applyFill="1" applyBorder="1" applyAlignment="1" applyProtection="1">
      <alignment horizontal="center" vertical="center" wrapText="1"/>
    </xf>
    <xf numFmtId="0" fontId="10" fillId="0" borderId="1" xfId="190" applyFont="1" applyFill="1" applyBorder="1" applyAlignment="1" applyProtection="1">
      <alignment horizontal="left" vertical="center" wrapText="1"/>
    </xf>
    <xf numFmtId="0" fontId="10" fillId="0" borderId="1" xfId="190" applyFont="1" applyFill="1" applyBorder="1" applyAlignment="1" applyProtection="1">
      <alignment horizontal="justify" vertical="center" wrapText="1"/>
    </xf>
    <xf numFmtId="0" fontId="10" fillId="0" borderId="1" xfId="190" applyFont="1" applyFill="1" applyBorder="1" applyAlignment="1" applyProtection="1">
      <alignment horizontal="center" vertical="center" wrapText="1"/>
    </xf>
    <xf numFmtId="0" fontId="10" fillId="0" borderId="1" xfId="190" applyNumberFormat="1" applyFont="1" applyFill="1" applyBorder="1" applyAlignment="1" applyProtection="1">
      <alignment horizontal="center" vertical="center" wrapText="1"/>
    </xf>
    <xf numFmtId="176" fontId="8" fillId="0" borderId="1" xfId="189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176" fontId="8" fillId="0" borderId="1" xfId="203" applyNumberFormat="1" applyFont="1" applyFill="1" applyBorder="1" applyAlignment="1" applyProtection="1">
      <alignment horizontal="center" vertical="center" wrapText="1"/>
    </xf>
    <xf numFmtId="176" fontId="8" fillId="0" borderId="1" xfId="52" applyNumberFormat="1" applyFont="1" applyFill="1" applyBorder="1" applyAlignment="1" applyProtection="1">
      <alignment horizontal="center" vertical="center" wrapText="1"/>
    </xf>
    <xf numFmtId="176" fontId="8" fillId="0" borderId="1" xfId="193" applyNumberFormat="1" applyFont="1" applyFill="1" applyBorder="1" applyAlignment="1" applyProtection="1">
      <alignment horizontal="center" vertical="center" wrapText="1"/>
    </xf>
    <xf numFmtId="176" fontId="8" fillId="0" borderId="1" xfId="191" applyNumberFormat="1" applyFont="1" applyFill="1" applyBorder="1" applyAlignment="1" applyProtection="1">
      <alignment horizontal="center" vertical="center" wrapText="1"/>
    </xf>
    <xf numFmtId="176" fontId="8" fillId="0" borderId="1" xfId="190" applyNumberFormat="1" applyFont="1" applyFill="1" applyBorder="1" applyAlignment="1" applyProtection="1">
      <alignment horizontal="center" vertical="center" wrapText="1"/>
    </xf>
    <xf numFmtId="0" fontId="10" fillId="0" borderId="1" xfId="192" applyFont="1" applyFill="1" applyBorder="1" applyAlignment="1" applyProtection="1">
      <alignment horizontal="left" vertical="center" wrapText="1"/>
    </xf>
    <xf numFmtId="0" fontId="10" fillId="0" borderId="1" xfId="192" applyFont="1" applyFill="1" applyBorder="1" applyAlignment="1" applyProtection="1">
      <alignment horizontal="justify" vertical="center" wrapText="1"/>
    </xf>
    <xf numFmtId="0" fontId="10" fillId="0" borderId="1" xfId="192" applyFont="1" applyFill="1" applyBorder="1" applyAlignment="1" applyProtection="1">
      <alignment horizontal="center" vertical="center" wrapText="1"/>
    </xf>
    <xf numFmtId="0" fontId="10" fillId="0" borderId="1" xfId="192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8" fillId="0" borderId="1" xfId="192" applyNumberFormat="1" applyFont="1" applyFill="1" applyBorder="1" applyAlignment="1" applyProtection="1">
      <alignment horizontal="center" vertical="center" wrapText="1"/>
    </xf>
  </cellXfs>
  <cellStyles count="2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01" xfId="50"/>
    <cellStyle name="常规 102" xfId="51"/>
    <cellStyle name="常规 103" xfId="52"/>
    <cellStyle name="常规 104" xfId="53"/>
    <cellStyle name="常规 105" xfId="54"/>
    <cellStyle name="常规 106" xfId="55"/>
    <cellStyle name="常规 107" xfId="56"/>
    <cellStyle name="常规 108" xfId="57"/>
    <cellStyle name="常规 109" xfId="58"/>
    <cellStyle name="常规 110" xfId="59"/>
    <cellStyle name="常规 111" xfId="60"/>
    <cellStyle name="常规 112" xfId="61"/>
    <cellStyle name="常规 113" xfId="62"/>
    <cellStyle name="常规 114" xfId="63"/>
    <cellStyle name="常规 115" xfId="64"/>
    <cellStyle name="常规 116" xfId="65"/>
    <cellStyle name="常规 117" xfId="66"/>
    <cellStyle name="常规 118" xfId="67"/>
    <cellStyle name="常规 119" xfId="68"/>
    <cellStyle name="常规 12" xfId="69"/>
    <cellStyle name="常规 120" xfId="70"/>
    <cellStyle name="常规 121" xfId="71"/>
    <cellStyle name="常规 122" xfId="72"/>
    <cellStyle name="常规 123" xfId="73"/>
    <cellStyle name="常规 124" xfId="74"/>
    <cellStyle name="常规 125" xfId="75"/>
    <cellStyle name="常规 126" xfId="76"/>
    <cellStyle name="常规 127" xfId="77"/>
    <cellStyle name="常规 128" xfId="78"/>
    <cellStyle name="常规 129" xfId="79"/>
    <cellStyle name="常规 13" xfId="80"/>
    <cellStyle name="常规 130" xfId="81"/>
    <cellStyle name="常规 131" xfId="82"/>
    <cellStyle name="常规 132" xfId="83"/>
    <cellStyle name="常规 133" xfId="84"/>
    <cellStyle name="常规 134" xfId="85"/>
    <cellStyle name="常规 135" xfId="86"/>
    <cellStyle name="常规 136" xfId="87"/>
    <cellStyle name="常规 137" xfId="88"/>
    <cellStyle name="常规 138" xfId="89"/>
    <cellStyle name="常规 139" xfId="90"/>
    <cellStyle name="常规 14" xfId="91"/>
    <cellStyle name="常规 140" xfId="92"/>
    <cellStyle name="常规 141" xfId="93"/>
    <cellStyle name="常规 142" xfId="94"/>
    <cellStyle name="常规 143" xfId="95"/>
    <cellStyle name="常规 144" xfId="96"/>
    <cellStyle name="常规 145" xfId="97"/>
    <cellStyle name="常规 146" xfId="98"/>
    <cellStyle name="常规 147" xfId="99"/>
    <cellStyle name="常规 148" xfId="100"/>
    <cellStyle name="常规 149" xfId="101"/>
    <cellStyle name="常规 15" xfId="102"/>
    <cellStyle name="常规 150" xfId="103"/>
    <cellStyle name="常规 151" xfId="104"/>
    <cellStyle name="常规 152" xfId="105"/>
    <cellStyle name="常规 153" xfId="106"/>
    <cellStyle name="常规 154" xfId="107"/>
    <cellStyle name="常规 155" xfId="108"/>
    <cellStyle name="常规 156" xfId="109"/>
    <cellStyle name="常规 157" xfId="110"/>
    <cellStyle name="常规 158" xfId="111"/>
    <cellStyle name="常规 159" xfId="112"/>
    <cellStyle name="常规 16" xfId="113"/>
    <cellStyle name="常规 160" xfId="114"/>
    <cellStyle name="常规 161" xfId="115"/>
    <cellStyle name="常规 162" xfId="116"/>
    <cellStyle name="常规 163" xfId="117"/>
    <cellStyle name="常规 164" xfId="118"/>
    <cellStyle name="常规 165" xfId="119"/>
    <cellStyle name="常规 166" xfId="120"/>
    <cellStyle name="常规 166 2" xfId="121"/>
    <cellStyle name="常规 168" xfId="122"/>
    <cellStyle name="常规 168 2" xfId="123"/>
    <cellStyle name="常规 169" xfId="124"/>
    <cellStyle name="常规 169 2" xfId="125"/>
    <cellStyle name="常规 17" xfId="126"/>
    <cellStyle name="常规 18" xfId="127"/>
    <cellStyle name="常规 19" xfId="128"/>
    <cellStyle name="常规 2" xfId="129"/>
    <cellStyle name="常规 20" xfId="130"/>
    <cellStyle name="常规 21" xfId="131"/>
    <cellStyle name="常规 22" xfId="132"/>
    <cellStyle name="常规 23" xfId="133"/>
    <cellStyle name="常规 24" xfId="134"/>
    <cellStyle name="常规 25" xfId="135"/>
    <cellStyle name="常规 26" xfId="136"/>
    <cellStyle name="常规 27" xfId="137"/>
    <cellStyle name="常规 28" xfId="138"/>
    <cellStyle name="常规 29" xfId="139"/>
    <cellStyle name="常规 30" xfId="140"/>
    <cellStyle name="常规 31" xfId="141"/>
    <cellStyle name="常规 32" xfId="142"/>
    <cellStyle name="常规 33" xfId="143"/>
    <cellStyle name="常规 34" xfId="144"/>
    <cellStyle name="常规 35" xfId="145"/>
    <cellStyle name="常规 36" xfId="146"/>
    <cellStyle name="常规 37" xfId="147"/>
    <cellStyle name="常规 38" xfId="148"/>
    <cellStyle name="常规 39" xfId="149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56"/>
    <cellStyle name="常规 47" xfId="157"/>
    <cellStyle name="常规 48" xfId="158"/>
    <cellStyle name="常规 49" xfId="159"/>
    <cellStyle name="常规 50" xfId="160"/>
    <cellStyle name="常规 52" xfId="161"/>
    <cellStyle name="常规 53" xfId="162"/>
    <cellStyle name="常规 54" xfId="163"/>
    <cellStyle name="常规 55" xfId="164"/>
    <cellStyle name="常规 56" xfId="165"/>
    <cellStyle name="常规 57" xfId="166"/>
    <cellStyle name="常规 58" xfId="167"/>
    <cellStyle name="常规 59" xfId="168"/>
    <cellStyle name="常规 60" xfId="169"/>
    <cellStyle name="常规 61" xfId="170"/>
    <cellStyle name="常规 62" xfId="171"/>
    <cellStyle name="常规 63" xfId="172"/>
    <cellStyle name="常规 64" xfId="173"/>
    <cellStyle name="常规 65" xfId="174"/>
    <cellStyle name="常规 66" xfId="175"/>
    <cellStyle name="常规 67" xfId="176"/>
    <cellStyle name="常规 68" xfId="177"/>
    <cellStyle name="常规 69" xfId="178"/>
    <cellStyle name="常规 70" xfId="179"/>
    <cellStyle name="常规 71" xfId="180"/>
    <cellStyle name="常规 72" xfId="181"/>
    <cellStyle name="常规 73" xfId="182"/>
    <cellStyle name="常规 74" xfId="183"/>
    <cellStyle name="常规 75" xfId="184"/>
    <cellStyle name="常规 76" xfId="185"/>
    <cellStyle name="常规 77" xfId="186"/>
    <cellStyle name="常规 78" xfId="187"/>
    <cellStyle name="常规 80" xfId="188"/>
    <cellStyle name="常规 81" xfId="189"/>
    <cellStyle name="常规 82" xfId="190"/>
    <cellStyle name="常规 83" xfId="191"/>
    <cellStyle name="常规 84" xfId="192"/>
    <cellStyle name="常规 85" xfId="193"/>
    <cellStyle name="常规 86" xfId="194"/>
    <cellStyle name="常规 87" xfId="195"/>
    <cellStyle name="常规 88" xfId="196"/>
    <cellStyle name="常规 89" xfId="197"/>
    <cellStyle name="常规 90" xfId="198"/>
    <cellStyle name="常规 91" xfId="199"/>
    <cellStyle name="常规 92" xfId="200"/>
    <cellStyle name="常规 93" xfId="201"/>
    <cellStyle name="常规 94" xfId="202"/>
    <cellStyle name="常规 95" xfId="203"/>
    <cellStyle name="常规 96" xfId="204"/>
    <cellStyle name="常规 97" xfId="205"/>
    <cellStyle name="常规 98" xfId="206"/>
    <cellStyle name="常规 99" xfId="2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3"/>
  <sheetViews>
    <sheetView tabSelected="1" topLeftCell="A213" workbookViewId="0">
      <selection activeCell="I229" sqref="I229"/>
    </sheetView>
  </sheetViews>
  <sheetFormatPr defaultColWidth="9" defaultRowHeight="13.5"/>
  <cols>
    <col min="1" max="1" width="6.5" style="5" customWidth="1"/>
    <col min="2" max="2" width="21.625" style="6" customWidth="1"/>
    <col min="3" max="3" width="35.5" style="6" customWidth="1"/>
    <col min="4" max="4" width="6.25" style="6" customWidth="1"/>
    <col min="5" max="5" width="8.25" style="6" customWidth="1"/>
    <col min="6" max="6" width="12.625" style="6" customWidth="1"/>
    <col min="7" max="7" width="8.125" style="6" customWidth="1"/>
    <col min="8" max="8" width="8.25" style="6" customWidth="1"/>
    <col min="9" max="9" width="24.875" style="7" customWidth="1"/>
    <col min="10" max="16384" width="9" style="2"/>
  </cols>
  <sheetData>
    <row r="1" s="1" customFormat="1" ht="47" customHeight="1" spans="1:9">
      <c r="A1" s="8" t="s">
        <v>0</v>
      </c>
      <c r="B1" s="8"/>
      <c r="C1" s="8"/>
      <c r="D1" s="8"/>
      <c r="E1" s="8"/>
      <c r="F1" s="8"/>
      <c r="G1" s="8"/>
      <c r="H1" s="8"/>
      <c r="I1" s="86"/>
    </row>
    <row r="2" s="1" customFormat="1" ht="33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ht="21.95" customHeight="1" spans="1:9">
      <c r="A3" s="10">
        <v>1</v>
      </c>
      <c r="B3" s="11" t="s">
        <v>10</v>
      </c>
      <c r="C3" s="12"/>
      <c r="D3" s="13" t="s">
        <v>11</v>
      </c>
      <c r="E3" s="14">
        <v>20</v>
      </c>
      <c r="F3" s="15"/>
      <c r="G3" s="15">
        <f t="shared" ref="G3:G28" si="0">F3*E3</f>
        <v>0</v>
      </c>
      <c r="H3" s="15"/>
      <c r="I3" s="47" t="s">
        <v>12</v>
      </c>
    </row>
    <row r="4" s="2" customFormat="1" ht="21.95" customHeight="1" spans="1:9">
      <c r="A4" s="10">
        <v>2</v>
      </c>
      <c r="B4" s="11" t="s">
        <v>13</v>
      </c>
      <c r="C4" s="12"/>
      <c r="D4" s="13" t="s">
        <v>11</v>
      </c>
      <c r="E4" s="14">
        <v>2</v>
      </c>
      <c r="F4" s="15"/>
      <c r="G4" s="15">
        <f t="shared" si="0"/>
        <v>0</v>
      </c>
      <c r="H4" s="15"/>
      <c r="I4" s="47" t="s">
        <v>12</v>
      </c>
    </row>
    <row r="5" s="2" customFormat="1" ht="21.95" customHeight="1" spans="1:9">
      <c r="A5" s="10">
        <v>3</v>
      </c>
      <c r="B5" s="11" t="s">
        <v>14</v>
      </c>
      <c r="C5" s="12"/>
      <c r="D5" s="13" t="s">
        <v>15</v>
      </c>
      <c r="E5" s="14">
        <v>5</v>
      </c>
      <c r="F5" s="15"/>
      <c r="G5" s="15">
        <f t="shared" si="0"/>
        <v>0</v>
      </c>
      <c r="H5" s="15"/>
      <c r="I5" s="47" t="s">
        <v>12</v>
      </c>
    </row>
    <row r="6" s="2" customFormat="1" ht="21.95" customHeight="1" spans="1:9">
      <c r="A6" s="10">
        <v>4</v>
      </c>
      <c r="B6" s="11" t="s">
        <v>16</v>
      </c>
      <c r="C6" s="12"/>
      <c r="D6" s="13" t="s">
        <v>11</v>
      </c>
      <c r="E6" s="14">
        <v>5</v>
      </c>
      <c r="F6" s="15"/>
      <c r="G6" s="15">
        <f t="shared" si="0"/>
        <v>0</v>
      </c>
      <c r="H6" s="15"/>
      <c r="I6" s="47" t="s">
        <v>12</v>
      </c>
    </row>
    <row r="7" s="2" customFormat="1" ht="21.95" customHeight="1" spans="1:9">
      <c r="A7" s="10">
        <v>5</v>
      </c>
      <c r="B7" s="11" t="s">
        <v>17</v>
      </c>
      <c r="C7" s="12"/>
      <c r="D7" s="13" t="s">
        <v>11</v>
      </c>
      <c r="E7" s="14">
        <v>5</v>
      </c>
      <c r="F7" s="15"/>
      <c r="G7" s="15">
        <f t="shared" si="0"/>
        <v>0</v>
      </c>
      <c r="H7" s="15"/>
      <c r="I7" s="47" t="s">
        <v>12</v>
      </c>
    </row>
    <row r="8" s="2" customFormat="1" ht="21.95" customHeight="1" spans="1:9">
      <c r="A8" s="10">
        <v>6</v>
      </c>
      <c r="B8" s="11" t="s">
        <v>18</v>
      </c>
      <c r="C8" s="12"/>
      <c r="D8" s="13" t="s">
        <v>11</v>
      </c>
      <c r="E8" s="14">
        <v>6</v>
      </c>
      <c r="F8" s="15"/>
      <c r="G8" s="15">
        <f t="shared" si="0"/>
        <v>0</v>
      </c>
      <c r="H8" s="15"/>
      <c r="I8" s="47" t="s">
        <v>12</v>
      </c>
    </row>
    <row r="9" s="2" customFormat="1" ht="21.95" customHeight="1" spans="1:9">
      <c r="A9" s="10">
        <v>7</v>
      </c>
      <c r="B9" s="11" t="s">
        <v>19</v>
      </c>
      <c r="C9" s="12"/>
      <c r="D9" s="13" t="s">
        <v>11</v>
      </c>
      <c r="E9" s="14">
        <v>5</v>
      </c>
      <c r="F9" s="15"/>
      <c r="G9" s="15">
        <f t="shared" si="0"/>
        <v>0</v>
      </c>
      <c r="H9" s="15"/>
      <c r="I9" s="47" t="s">
        <v>12</v>
      </c>
    </row>
    <row r="10" s="2" customFormat="1" ht="55" customHeight="1" spans="1:9">
      <c r="A10" s="10">
        <v>8</v>
      </c>
      <c r="B10" s="16" t="s">
        <v>20</v>
      </c>
      <c r="C10" s="17" t="s">
        <v>21</v>
      </c>
      <c r="D10" s="18" t="s">
        <v>22</v>
      </c>
      <c r="E10" s="19">
        <v>20</v>
      </c>
      <c r="F10" s="15"/>
      <c r="G10" s="15">
        <f t="shared" si="0"/>
        <v>0</v>
      </c>
      <c r="H10" s="15"/>
      <c r="I10" s="87"/>
    </row>
    <row r="11" s="2" customFormat="1" ht="21.95" customHeight="1" spans="1:9">
      <c r="A11" s="10">
        <v>9</v>
      </c>
      <c r="B11" s="20" t="s">
        <v>23</v>
      </c>
      <c r="C11" s="21"/>
      <c r="D11" s="22" t="s">
        <v>24</v>
      </c>
      <c r="E11" s="23">
        <v>30</v>
      </c>
      <c r="F11" s="15"/>
      <c r="G11" s="15">
        <f t="shared" si="0"/>
        <v>0</v>
      </c>
      <c r="H11" s="15"/>
      <c r="I11" s="88"/>
    </row>
    <row r="12" s="2" customFormat="1" ht="21.95" customHeight="1" spans="1:9">
      <c r="A12" s="10">
        <v>10</v>
      </c>
      <c r="B12" s="24" t="s">
        <v>25</v>
      </c>
      <c r="C12" s="24" t="s">
        <v>26</v>
      </c>
      <c r="D12" s="25" t="s">
        <v>11</v>
      </c>
      <c r="E12" s="25">
        <v>5</v>
      </c>
      <c r="F12" s="15"/>
      <c r="G12" s="15">
        <f t="shared" si="0"/>
        <v>0</v>
      </c>
      <c r="H12" s="15"/>
      <c r="I12" s="89"/>
    </row>
    <row r="13" s="3" customFormat="1" ht="19" customHeight="1" spans="1:9">
      <c r="A13" s="10">
        <v>11</v>
      </c>
      <c r="B13" s="24" t="s">
        <v>27</v>
      </c>
      <c r="C13" s="24" t="s">
        <v>26</v>
      </c>
      <c r="D13" s="25" t="s">
        <v>11</v>
      </c>
      <c r="E13" s="25">
        <v>5</v>
      </c>
      <c r="F13" s="15"/>
      <c r="G13" s="15">
        <f t="shared" si="0"/>
        <v>0</v>
      </c>
      <c r="H13" s="15"/>
      <c r="I13" s="89"/>
    </row>
    <row r="14" s="2" customFormat="1" ht="21.95" customHeight="1" spans="1:9">
      <c r="A14" s="10">
        <v>12</v>
      </c>
      <c r="B14" s="26" t="s">
        <v>28</v>
      </c>
      <c r="C14" s="27" t="s">
        <v>28</v>
      </c>
      <c r="D14" s="28" t="s">
        <v>29</v>
      </c>
      <c r="E14" s="29">
        <v>40</v>
      </c>
      <c r="F14" s="15"/>
      <c r="G14" s="15">
        <f t="shared" si="0"/>
        <v>0</v>
      </c>
      <c r="H14" s="15"/>
      <c r="I14" s="90"/>
    </row>
    <row r="15" s="2" customFormat="1" ht="21.95" customHeight="1" spans="1:9">
      <c r="A15" s="10">
        <v>13</v>
      </c>
      <c r="B15" s="26" t="s">
        <v>30</v>
      </c>
      <c r="C15" s="27" t="s">
        <v>30</v>
      </c>
      <c r="D15" s="28" t="s">
        <v>29</v>
      </c>
      <c r="E15" s="29">
        <v>40</v>
      </c>
      <c r="F15" s="15"/>
      <c r="G15" s="15">
        <f t="shared" si="0"/>
        <v>0</v>
      </c>
      <c r="H15" s="15"/>
      <c r="I15" s="91"/>
    </row>
    <row r="16" s="4" customFormat="1" ht="21.95" customHeight="1" spans="1:9">
      <c r="A16" s="10">
        <v>14</v>
      </c>
      <c r="B16" s="30" t="s">
        <v>31</v>
      </c>
      <c r="C16" s="31" t="s">
        <v>32</v>
      </c>
      <c r="D16" s="32" t="s">
        <v>29</v>
      </c>
      <c r="E16" s="33">
        <v>10</v>
      </c>
      <c r="F16" s="15"/>
      <c r="G16" s="15">
        <f t="shared" si="0"/>
        <v>0</v>
      </c>
      <c r="H16" s="15"/>
      <c r="I16" s="92"/>
    </row>
    <row r="17" s="4" customFormat="1" ht="21.95" customHeight="1" spans="1:9">
      <c r="A17" s="10">
        <v>15</v>
      </c>
      <c r="B17" s="34" t="s">
        <v>33</v>
      </c>
      <c r="C17" s="34" t="s">
        <v>34</v>
      </c>
      <c r="D17" s="35" t="s">
        <v>22</v>
      </c>
      <c r="E17" s="35">
        <v>50</v>
      </c>
      <c r="F17" s="15"/>
      <c r="G17" s="15">
        <f t="shared" si="0"/>
        <v>0</v>
      </c>
      <c r="H17" s="15"/>
      <c r="I17" s="35"/>
    </row>
    <row r="18" s="4" customFormat="1" ht="21.95" customHeight="1" spans="1:9">
      <c r="A18" s="10">
        <v>16</v>
      </c>
      <c r="B18" s="36" t="s">
        <v>35</v>
      </c>
      <c r="C18" s="36" t="s">
        <v>36</v>
      </c>
      <c r="D18" s="37" t="s">
        <v>37</v>
      </c>
      <c r="E18" s="37">
        <v>50</v>
      </c>
      <c r="F18" s="15"/>
      <c r="G18" s="15">
        <f t="shared" si="0"/>
        <v>0</v>
      </c>
      <c r="H18" s="15"/>
      <c r="I18" s="41" t="s">
        <v>38</v>
      </c>
    </row>
    <row r="19" s="2" customFormat="1" ht="21.95" customHeight="1" spans="1:9">
      <c r="A19" s="10">
        <v>17</v>
      </c>
      <c r="B19" s="38" t="s">
        <v>39</v>
      </c>
      <c r="C19" s="38"/>
      <c r="D19" s="39" t="s">
        <v>15</v>
      </c>
      <c r="E19" s="39">
        <v>100</v>
      </c>
      <c r="F19" s="15"/>
      <c r="G19" s="15">
        <f t="shared" si="0"/>
        <v>0</v>
      </c>
      <c r="H19" s="15"/>
      <c r="I19" s="41" t="s">
        <v>38</v>
      </c>
    </row>
    <row r="20" s="2" customFormat="1" ht="21.95" customHeight="1" spans="1:9">
      <c r="A20" s="10">
        <v>18</v>
      </c>
      <c r="B20" s="40" t="s">
        <v>40</v>
      </c>
      <c r="C20" s="40" t="s">
        <v>41</v>
      </c>
      <c r="D20" s="41" t="s">
        <v>42</v>
      </c>
      <c r="E20" s="41">
        <v>50</v>
      </c>
      <c r="F20" s="15"/>
      <c r="G20" s="15">
        <f t="shared" si="0"/>
        <v>0</v>
      </c>
      <c r="H20" s="15"/>
      <c r="I20" s="41" t="s">
        <v>38</v>
      </c>
    </row>
    <row r="21" s="2" customFormat="1" ht="26" customHeight="1" spans="1:9">
      <c r="A21" s="10">
        <v>19</v>
      </c>
      <c r="B21" s="40" t="s">
        <v>40</v>
      </c>
      <c r="C21" s="40" t="s">
        <v>43</v>
      </c>
      <c r="D21" s="41" t="s">
        <v>42</v>
      </c>
      <c r="E21" s="41">
        <v>50</v>
      </c>
      <c r="F21" s="15"/>
      <c r="G21" s="15">
        <f t="shared" si="0"/>
        <v>0</v>
      </c>
      <c r="H21" s="15"/>
      <c r="I21" s="41" t="s">
        <v>38</v>
      </c>
    </row>
    <row r="22" s="2" customFormat="1" ht="21.95" customHeight="1" spans="1:9">
      <c r="A22" s="10">
        <v>20</v>
      </c>
      <c r="B22" s="40" t="s">
        <v>44</v>
      </c>
      <c r="C22" s="40" t="s">
        <v>41</v>
      </c>
      <c r="D22" s="41" t="s">
        <v>42</v>
      </c>
      <c r="E22" s="41">
        <v>50</v>
      </c>
      <c r="F22" s="15"/>
      <c r="G22" s="15">
        <f t="shared" si="0"/>
        <v>0</v>
      </c>
      <c r="H22" s="15"/>
      <c r="I22" s="41" t="s">
        <v>38</v>
      </c>
    </row>
    <row r="23" s="2" customFormat="1" ht="24" customHeight="1" spans="1:9">
      <c r="A23" s="10">
        <v>21</v>
      </c>
      <c r="B23" s="40" t="s">
        <v>44</v>
      </c>
      <c r="C23" s="40" t="s">
        <v>43</v>
      </c>
      <c r="D23" s="41" t="s">
        <v>42</v>
      </c>
      <c r="E23" s="41">
        <v>50</v>
      </c>
      <c r="F23" s="15"/>
      <c r="G23" s="15">
        <f t="shared" si="0"/>
        <v>0</v>
      </c>
      <c r="H23" s="15"/>
      <c r="I23" s="41" t="s">
        <v>38</v>
      </c>
    </row>
    <row r="24" s="2" customFormat="1" ht="21.95" customHeight="1" spans="1:9">
      <c r="A24" s="10">
        <v>22</v>
      </c>
      <c r="B24" s="42" t="s">
        <v>45</v>
      </c>
      <c r="C24" s="42" t="s">
        <v>46</v>
      </c>
      <c r="D24" s="43" t="s">
        <v>42</v>
      </c>
      <c r="E24" s="43">
        <v>50</v>
      </c>
      <c r="F24" s="15"/>
      <c r="G24" s="15">
        <f t="shared" si="0"/>
        <v>0</v>
      </c>
      <c r="H24" s="15"/>
      <c r="I24" s="41" t="s">
        <v>38</v>
      </c>
    </row>
    <row r="25" s="2" customFormat="1" ht="21.95" customHeight="1" spans="1:9">
      <c r="A25" s="10">
        <v>23</v>
      </c>
      <c r="B25" s="44" t="s">
        <v>47</v>
      </c>
      <c r="C25" s="44" t="s">
        <v>48</v>
      </c>
      <c r="D25" s="45" t="s">
        <v>42</v>
      </c>
      <c r="E25" s="45">
        <v>20</v>
      </c>
      <c r="F25" s="15"/>
      <c r="G25" s="15">
        <f t="shared" si="0"/>
        <v>0</v>
      </c>
      <c r="H25" s="15"/>
      <c r="I25" s="45" t="s">
        <v>49</v>
      </c>
    </row>
    <row r="26" s="2" customFormat="1" ht="21.95" customHeight="1" spans="1:9">
      <c r="A26" s="10">
        <v>24</v>
      </c>
      <c r="B26" s="46" t="s">
        <v>50</v>
      </c>
      <c r="C26" s="46" t="s">
        <v>51</v>
      </c>
      <c r="D26" s="47" t="s">
        <v>15</v>
      </c>
      <c r="E26" s="47">
        <v>50</v>
      </c>
      <c r="F26" s="15"/>
      <c r="G26" s="15">
        <f t="shared" si="0"/>
        <v>0</v>
      </c>
      <c r="H26" s="15"/>
      <c r="I26" s="47" t="s">
        <v>12</v>
      </c>
    </row>
    <row r="27" s="2" customFormat="1" ht="21.95" customHeight="1" spans="1:9">
      <c r="A27" s="10">
        <v>25</v>
      </c>
      <c r="B27" s="46" t="s">
        <v>52</v>
      </c>
      <c r="C27" s="46" t="s">
        <v>53</v>
      </c>
      <c r="D27" s="47" t="s">
        <v>15</v>
      </c>
      <c r="E27" s="47">
        <v>50</v>
      </c>
      <c r="F27" s="15"/>
      <c r="G27" s="15">
        <f t="shared" si="0"/>
        <v>0</v>
      </c>
      <c r="H27" s="15"/>
      <c r="I27" s="47"/>
    </row>
    <row r="28" s="2" customFormat="1" ht="21.95" customHeight="1" spans="1:9">
      <c r="A28" s="10">
        <v>26</v>
      </c>
      <c r="B28" s="46" t="s">
        <v>52</v>
      </c>
      <c r="C28" s="46" t="s">
        <v>54</v>
      </c>
      <c r="D28" s="47" t="s">
        <v>15</v>
      </c>
      <c r="E28" s="47">
        <v>50</v>
      </c>
      <c r="F28" s="15"/>
      <c r="G28" s="15">
        <f t="shared" si="0"/>
        <v>0</v>
      </c>
      <c r="H28" s="15"/>
      <c r="I28" s="47"/>
    </row>
    <row r="29" s="2" customFormat="1" ht="21.95" customHeight="1" spans="1:9">
      <c r="A29" s="10">
        <v>27</v>
      </c>
      <c r="B29" s="46" t="s">
        <v>52</v>
      </c>
      <c r="C29" s="46" t="s">
        <v>55</v>
      </c>
      <c r="D29" s="47" t="s">
        <v>15</v>
      </c>
      <c r="E29" s="47">
        <v>50</v>
      </c>
      <c r="F29" s="15"/>
      <c r="G29" s="15">
        <f t="shared" ref="G29:G68" si="1">F29*E29</f>
        <v>0</v>
      </c>
      <c r="H29" s="15"/>
      <c r="I29" s="47" t="s">
        <v>56</v>
      </c>
    </row>
    <row r="30" s="2" customFormat="1" ht="36.95" customHeight="1" spans="1:9">
      <c r="A30" s="10">
        <v>28</v>
      </c>
      <c r="B30" s="46" t="s">
        <v>52</v>
      </c>
      <c r="C30" s="46" t="s">
        <v>57</v>
      </c>
      <c r="D30" s="47" t="s">
        <v>15</v>
      </c>
      <c r="E30" s="47">
        <v>50</v>
      </c>
      <c r="F30" s="15"/>
      <c r="G30" s="15">
        <f t="shared" si="1"/>
        <v>0</v>
      </c>
      <c r="H30" s="15"/>
      <c r="I30" s="47" t="s">
        <v>56</v>
      </c>
    </row>
    <row r="31" s="2" customFormat="1" ht="27" customHeight="1" spans="1:9">
      <c r="A31" s="10">
        <v>29</v>
      </c>
      <c r="B31" s="48" t="s">
        <v>58</v>
      </c>
      <c r="C31" s="48" t="s">
        <v>58</v>
      </c>
      <c r="D31" s="49" t="s">
        <v>37</v>
      </c>
      <c r="E31" s="49">
        <v>100</v>
      </c>
      <c r="F31" s="15"/>
      <c r="G31" s="15">
        <f t="shared" si="1"/>
        <v>0</v>
      </c>
      <c r="H31" s="15"/>
      <c r="I31" s="41" t="s">
        <v>38</v>
      </c>
    </row>
    <row r="32" s="2" customFormat="1" ht="32.1" customHeight="1" spans="1:9">
      <c r="A32" s="10">
        <v>30</v>
      </c>
      <c r="B32" s="50" t="s">
        <v>59</v>
      </c>
      <c r="C32" s="51"/>
      <c r="D32" s="52" t="s">
        <v>11</v>
      </c>
      <c r="E32" s="52">
        <v>80</v>
      </c>
      <c r="F32" s="15"/>
      <c r="G32" s="15">
        <f t="shared" si="1"/>
        <v>0</v>
      </c>
      <c r="H32" s="15"/>
      <c r="I32" s="93" t="s">
        <v>60</v>
      </c>
    </row>
    <row r="33" s="2" customFormat="1" ht="33" customHeight="1" spans="1:9">
      <c r="A33" s="10">
        <v>31</v>
      </c>
      <c r="B33" s="53" t="s">
        <v>61</v>
      </c>
      <c r="C33" s="54" t="s">
        <v>62</v>
      </c>
      <c r="D33" s="55" t="s">
        <v>29</v>
      </c>
      <c r="E33" s="55">
        <v>10</v>
      </c>
      <c r="F33" s="15"/>
      <c r="G33" s="15">
        <f t="shared" si="1"/>
        <v>0</v>
      </c>
      <c r="H33" s="15"/>
      <c r="I33" s="94" t="s">
        <v>63</v>
      </c>
    </row>
    <row r="34" s="2" customFormat="1" ht="30" customHeight="1" spans="1:9">
      <c r="A34" s="10">
        <v>32</v>
      </c>
      <c r="B34" s="56" t="s">
        <v>64</v>
      </c>
      <c r="C34" s="57" t="s">
        <v>65</v>
      </c>
      <c r="D34" s="58" t="s">
        <v>66</v>
      </c>
      <c r="E34" s="58">
        <v>2</v>
      </c>
      <c r="F34" s="15"/>
      <c r="G34" s="15">
        <f t="shared" si="1"/>
        <v>0</v>
      </c>
      <c r="H34" s="15"/>
      <c r="I34" s="95"/>
    </row>
    <row r="35" s="2" customFormat="1" ht="33" customHeight="1" spans="1:9">
      <c r="A35" s="10">
        <v>33</v>
      </c>
      <c r="B35" s="59" t="s">
        <v>67</v>
      </c>
      <c r="C35" s="60" t="s">
        <v>68</v>
      </c>
      <c r="D35" s="47" t="s">
        <v>15</v>
      </c>
      <c r="E35" s="61">
        <v>10</v>
      </c>
      <c r="F35" s="15"/>
      <c r="G35" s="15">
        <f t="shared" si="1"/>
        <v>0</v>
      </c>
      <c r="H35" s="15"/>
      <c r="I35" s="96"/>
    </row>
    <row r="36" s="2" customFormat="1" ht="33.95" customHeight="1" spans="1:9">
      <c r="A36" s="10">
        <v>34</v>
      </c>
      <c r="B36" s="62" t="s">
        <v>69</v>
      </c>
      <c r="C36" s="63"/>
      <c r="D36" s="64" t="s">
        <v>11</v>
      </c>
      <c r="E36" s="64">
        <v>20</v>
      </c>
      <c r="F36" s="15"/>
      <c r="G36" s="15">
        <f t="shared" si="1"/>
        <v>0</v>
      </c>
      <c r="H36" s="15"/>
      <c r="I36" s="97" t="s">
        <v>60</v>
      </c>
    </row>
    <row r="37" s="2" customFormat="1" ht="33" customHeight="1" spans="1:9">
      <c r="A37" s="10">
        <v>35</v>
      </c>
      <c r="B37" s="65" t="s">
        <v>70</v>
      </c>
      <c r="C37" s="65" t="s">
        <v>71</v>
      </c>
      <c r="D37" s="66" t="s">
        <v>11</v>
      </c>
      <c r="E37" s="66">
        <v>10</v>
      </c>
      <c r="F37" s="15"/>
      <c r="G37" s="15">
        <f t="shared" si="1"/>
        <v>0</v>
      </c>
      <c r="H37" s="15"/>
      <c r="I37" s="66"/>
    </row>
    <row r="38" s="2" customFormat="1" ht="21.95" customHeight="1" spans="1:9">
      <c r="A38" s="10">
        <v>36</v>
      </c>
      <c r="B38" s="67" t="s">
        <v>72</v>
      </c>
      <c r="C38" s="67" t="s">
        <v>73</v>
      </c>
      <c r="D38" s="68" t="s">
        <v>42</v>
      </c>
      <c r="E38" s="68">
        <v>20</v>
      </c>
      <c r="F38" s="15"/>
      <c r="G38" s="15">
        <f t="shared" si="1"/>
        <v>0</v>
      </c>
      <c r="H38" s="15"/>
      <c r="I38" s="68"/>
    </row>
    <row r="39" s="2" customFormat="1" ht="21.95" customHeight="1" spans="1:9">
      <c r="A39" s="10">
        <v>37</v>
      </c>
      <c r="B39" s="67" t="s">
        <v>74</v>
      </c>
      <c r="C39" s="67" t="s">
        <v>75</v>
      </c>
      <c r="D39" s="68" t="s">
        <v>42</v>
      </c>
      <c r="E39" s="68">
        <v>20</v>
      </c>
      <c r="F39" s="15"/>
      <c r="G39" s="15">
        <f t="shared" si="1"/>
        <v>0</v>
      </c>
      <c r="H39" s="15"/>
      <c r="I39" s="68"/>
    </row>
    <row r="40" s="2" customFormat="1" ht="21.95" customHeight="1" spans="1:9">
      <c r="A40" s="10">
        <v>38</v>
      </c>
      <c r="B40" s="46" t="s">
        <v>76</v>
      </c>
      <c r="C40" s="46" t="s">
        <v>51</v>
      </c>
      <c r="D40" s="47" t="s">
        <v>15</v>
      </c>
      <c r="E40" s="47">
        <v>50</v>
      </c>
      <c r="F40" s="15"/>
      <c r="G40" s="15">
        <f t="shared" si="1"/>
        <v>0</v>
      </c>
      <c r="H40" s="15"/>
      <c r="I40" s="47"/>
    </row>
    <row r="41" s="2" customFormat="1" ht="21.95" customHeight="1" spans="1:9">
      <c r="A41" s="10">
        <v>39</v>
      </c>
      <c r="B41" s="69" t="s">
        <v>77</v>
      </c>
      <c r="C41" s="70" t="s">
        <v>78</v>
      </c>
      <c r="D41" s="71" t="s">
        <v>11</v>
      </c>
      <c r="E41" s="72">
        <v>100</v>
      </c>
      <c r="F41" s="15"/>
      <c r="G41" s="15">
        <f t="shared" si="1"/>
        <v>0</v>
      </c>
      <c r="H41" s="15"/>
      <c r="I41" s="72"/>
    </row>
    <row r="42" s="2" customFormat="1" ht="21.95" customHeight="1" spans="1:9">
      <c r="A42" s="10">
        <v>40</v>
      </c>
      <c r="B42" s="73" t="s">
        <v>79</v>
      </c>
      <c r="C42" s="73" t="s">
        <v>79</v>
      </c>
      <c r="D42" s="74" t="s">
        <v>11</v>
      </c>
      <c r="E42" s="74">
        <v>10</v>
      </c>
      <c r="F42" s="15"/>
      <c r="G42" s="15">
        <f t="shared" si="1"/>
        <v>0</v>
      </c>
      <c r="H42" s="15"/>
      <c r="I42" s="98" t="s">
        <v>80</v>
      </c>
    </row>
    <row r="43" s="2" customFormat="1" ht="21.95" customHeight="1" spans="1:9">
      <c r="A43" s="10">
        <v>41</v>
      </c>
      <c r="B43" s="75" t="s">
        <v>81</v>
      </c>
      <c r="C43" s="76" t="s">
        <v>82</v>
      </c>
      <c r="D43" s="77" t="s">
        <v>15</v>
      </c>
      <c r="E43" s="78">
        <v>10</v>
      </c>
      <c r="F43" s="15"/>
      <c r="G43" s="15">
        <f t="shared" si="1"/>
        <v>0</v>
      </c>
      <c r="H43" s="15"/>
      <c r="I43" s="99" t="s">
        <v>83</v>
      </c>
    </row>
    <row r="44" s="2" customFormat="1" ht="21.95" customHeight="1" spans="1:9">
      <c r="A44" s="10">
        <v>42</v>
      </c>
      <c r="B44" s="59" t="s">
        <v>84</v>
      </c>
      <c r="C44" s="59"/>
      <c r="D44" s="61" t="s">
        <v>15</v>
      </c>
      <c r="E44" s="61">
        <v>100</v>
      </c>
      <c r="F44" s="15"/>
      <c r="G44" s="15">
        <f t="shared" si="1"/>
        <v>0</v>
      </c>
      <c r="H44" s="15"/>
      <c r="I44" s="61"/>
    </row>
    <row r="45" s="2" customFormat="1" ht="21.95" customHeight="1" spans="1:9">
      <c r="A45" s="10">
        <v>43</v>
      </c>
      <c r="B45" s="79" t="s">
        <v>85</v>
      </c>
      <c r="C45" s="79" t="s">
        <v>86</v>
      </c>
      <c r="D45" s="80" t="s">
        <v>22</v>
      </c>
      <c r="E45" s="80">
        <v>20</v>
      </c>
      <c r="F45" s="15"/>
      <c r="G45" s="15">
        <f t="shared" si="1"/>
        <v>0</v>
      </c>
      <c r="H45" s="15"/>
      <c r="I45" s="100"/>
    </row>
    <row r="46" s="2" customFormat="1" ht="33.95" customHeight="1" spans="1:9">
      <c r="A46" s="10">
        <v>44</v>
      </c>
      <c r="B46" s="69" t="s">
        <v>87</v>
      </c>
      <c r="C46" s="70" t="s">
        <v>88</v>
      </c>
      <c r="D46" s="71" t="s">
        <v>15</v>
      </c>
      <c r="E46" s="72">
        <v>100</v>
      </c>
      <c r="F46" s="15"/>
      <c r="G46" s="15">
        <f t="shared" si="1"/>
        <v>0</v>
      </c>
      <c r="H46" s="15"/>
      <c r="I46" s="72"/>
    </row>
    <row r="47" s="2" customFormat="1" ht="33" customHeight="1" spans="1:9">
      <c r="A47" s="10">
        <v>45</v>
      </c>
      <c r="B47" s="81" t="s">
        <v>89</v>
      </c>
      <c r="C47" s="81" t="s">
        <v>90</v>
      </c>
      <c r="D47" s="82" t="s">
        <v>91</v>
      </c>
      <c r="E47" s="82">
        <v>5</v>
      </c>
      <c r="F47" s="15"/>
      <c r="G47" s="15">
        <f t="shared" si="1"/>
        <v>0</v>
      </c>
      <c r="H47" s="15"/>
      <c r="I47" s="101"/>
    </row>
    <row r="48" s="2" customFormat="1" ht="33" customHeight="1" spans="1:9">
      <c r="A48" s="10">
        <v>46</v>
      </c>
      <c r="B48" s="11" t="s">
        <v>92</v>
      </c>
      <c r="C48" s="12"/>
      <c r="D48" s="13" t="s">
        <v>93</v>
      </c>
      <c r="E48" s="14">
        <v>20</v>
      </c>
      <c r="F48" s="15"/>
      <c r="G48" s="15">
        <f t="shared" si="1"/>
        <v>0</v>
      </c>
      <c r="H48" s="15"/>
      <c r="I48" s="102"/>
    </row>
    <row r="49" s="2" customFormat="1" ht="21.95" customHeight="1" spans="1:9">
      <c r="A49" s="10">
        <v>47</v>
      </c>
      <c r="B49" s="59" t="s">
        <v>94</v>
      </c>
      <c r="C49" s="12"/>
      <c r="D49" s="13" t="s">
        <v>15</v>
      </c>
      <c r="E49" s="61">
        <v>5</v>
      </c>
      <c r="F49" s="15"/>
      <c r="G49" s="15">
        <f t="shared" si="1"/>
        <v>0</v>
      </c>
      <c r="H49" s="15"/>
      <c r="I49" s="102"/>
    </row>
    <row r="50" s="2" customFormat="1" ht="21.95" customHeight="1" spans="1:9">
      <c r="A50" s="10">
        <v>48</v>
      </c>
      <c r="B50" s="59" t="s">
        <v>95</v>
      </c>
      <c r="C50" s="12"/>
      <c r="D50" s="13" t="s">
        <v>93</v>
      </c>
      <c r="E50" s="61">
        <v>5</v>
      </c>
      <c r="F50" s="15"/>
      <c r="G50" s="15">
        <f t="shared" si="1"/>
        <v>0</v>
      </c>
      <c r="H50" s="15"/>
      <c r="I50" s="102"/>
    </row>
    <row r="51" s="2" customFormat="1" ht="21.95" customHeight="1" spans="1:9">
      <c r="A51" s="10">
        <v>49</v>
      </c>
      <c r="B51" s="24" t="s">
        <v>96</v>
      </c>
      <c r="C51" s="24"/>
      <c r="D51" s="25" t="s">
        <v>42</v>
      </c>
      <c r="E51" s="25">
        <v>10</v>
      </c>
      <c r="F51" s="15"/>
      <c r="G51" s="15">
        <f t="shared" si="1"/>
        <v>0</v>
      </c>
      <c r="H51" s="15"/>
      <c r="I51" s="89"/>
    </row>
    <row r="52" s="2" customFormat="1" ht="21.95" customHeight="1" spans="1:9">
      <c r="A52" s="10">
        <v>50</v>
      </c>
      <c r="B52" s="11" t="s">
        <v>97</v>
      </c>
      <c r="C52" s="12"/>
      <c r="D52" s="83" t="s">
        <v>24</v>
      </c>
      <c r="E52" s="14">
        <v>100</v>
      </c>
      <c r="F52" s="15"/>
      <c r="G52" s="15">
        <f t="shared" si="1"/>
        <v>0</v>
      </c>
      <c r="H52" s="15"/>
      <c r="I52" s="102"/>
    </row>
    <row r="53" s="2" customFormat="1" ht="21.95" customHeight="1" spans="1:9">
      <c r="A53" s="10">
        <v>51</v>
      </c>
      <c r="B53" s="11" t="s">
        <v>98</v>
      </c>
      <c r="C53" s="12"/>
      <c r="D53" s="83" t="s">
        <v>99</v>
      </c>
      <c r="E53" s="14">
        <v>10</v>
      </c>
      <c r="F53" s="15"/>
      <c r="G53" s="15">
        <f t="shared" si="1"/>
        <v>0</v>
      </c>
      <c r="H53" s="15"/>
      <c r="I53" s="102"/>
    </row>
    <row r="54" s="2" customFormat="1" ht="21.95" customHeight="1" spans="1:9">
      <c r="A54" s="10">
        <v>52</v>
      </c>
      <c r="B54" s="11" t="s">
        <v>100</v>
      </c>
      <c r="C54" s="12" t="s">
        <v>101</v>
      </c>
      <c r="D54" s="13" t="s">
        <v>11</v>
      </c>
      <c r="E54" s="14">
        <v>10</v>
      </c>
      <c r="F54" s="15"/>
      <c r="G54" s="15">
        <f t="shared" si="1"/>
        <v>0</v>
      </c>
      <c r="H54" s="15"/>
      <c r="I54" s="102"/>
    </row>
    <row r="55" s="2" customFormat="1" ht="21.95" customHeight="1" spans="1:9">
      <c r="A55" s="10">
        <v>53</v>
      </c>
      <c r="B55" s="24" t="s">
        <v>102</v>
      </c>
      <c r="C55" s="24"/>
      <c r="D55" s="25" t="s">
        <v>11</v>
      </c>
      <c r="E55" s="25">
        <v>2</v>
      </c>
      <c r="F55" s="15"/>
      <c r="G55" s="15">
        <f t="shared" si="1"/>
        <v>0</v>
      </c>
      <c r="H55" s="15"/>
      <c r="I55" s="89"/>
    </row>
    <row r="56" s="2" customFormat="1" ht="21.95" customHeight="1" spans="1:9">
      <c r="A56" s="10">
        <v>54</v>
      </c>
      <c r="B56" s="84" t="s">
        <v>103</v>
      </c>
      <c r="C56" s="85"/>
      <c r="D56" s="25" t="s">
        <v>22</v>
      </c>
      <c r="E56" s="25">
        <v>100</v>
      </c>
      <c r="F56" s="15"/>
      <c r="G56" s="15">
        <f t="shared" si="1"/>
        <v>0</v>
      </c>
      <c r="H56" s="15"/>
      <c r="I56" s="91"/>
    </row>
    <row r="57" s="2" customFormat="1" ht="25" customHeight="1" spans="1:9">
      <c r="A57" s="10">
        <v>55</v>
      </c>
      <c r="B57" s="11" t="s">
        <v>104</v>
      </c>
      <c r="C57" s="12"/>
      <c r="D57" s="13" t="s">
        <v>22</v>
      </c>
      <c r="E57" s="14">
        <v>50</v>
      </c>
      <c r="F57" s="15"/>
      <c r="G57" s="15">
        <f t="shared" si="1"/>
        <v>0</v>
      </c>
      <c r="H57" s="15"/>
      <c r="I57" s="102"/>
    </row>
    <row r="58" s="2" customFormat="1" ht="24" customHeight="1" spans="1:9">
      <c r="A58" s="10">
        <v>56</v>
      </c>
      <c r="B58" s="24" t="s">
        <v>105</v>
      </c>
      <c r="C58" s="24"/>
      <c r="D58" s="25" t="s">
        <v>22</v>
      </c>
      <c r="E58" s="25">
        <v>100</v>
      </c>
      <c r="F58" s="15"/>
      <c r="G58" s="15">
        <f t="shared" si="1"/>
        <v>0</v>
      </c>
      <c r="H58" s="15"/>
      <c r="I58" s="89"/>
    </row>
    <row r="59" s="2" customFormat="1" ht="21.95" customHeight="1" spans="1:9">
      <c r="A59" s="10">
        <v>57</v>
      </c>
      <c r="B59" s="11" t="s">
        <v>106</v>
      </c>
      <c r="C59" s="12"/>
      <c r="D59" s="83" t="s">
        <v>22</v>
      </c>
      <c r="E59" s="14">
        <v>100</v>
      </c>
      <c r="F59" s="15"/>
      <c r="G59" s="15">
        <f t="shared" si="1"/>
        <v>0</v>
      </c>
      <c r="H59" s="15"/>
      <c r="I59" s="102"/>
    </row>
    <row r="60" s="2" customFormat="1" ht="21.95" customHeight="1" spans="1:9">
      <c r="A60" s="10">
        <v>58</v>
      </c>
      <c r="B60" s="11" t="s">
        <v>107</v>
      </c>
      <c r="C60" s="12" t="s">
        <v>101</v>
      </c>
      <c r="D60" s="83" t="s">
        <v>22</v>
      </c>
      <c r="E60" s="14">
        <v>100</v>
      </c>
      <c r="F60" s="15"/>
      <c r="G60" s="15">
        <f t="shared" si="1"/>
        <v>0</v>
      </c>
      <c r="H60" s="15"/>
      <c r="I60" s="102"/>
    </row>
    <row r="61" s="2" customFormat="1" ht="21.95" customHeight="1" spans="1:9">
      <c r="A61" s="10">
        <v>59</v>
      </c>
      <c r="B61" s="11" t="s">
        <v>108</v>
      </c>
      <c r="C61" s="12"/>
      <c r="D61" s="83" t="s">
        <v>22</v>
      </c>
      <c r="E61" s="14">
        <v>100</v>
      </c>
      <c r="F61" s="15"/>
      <c r="G61" s="15">
        <f t="shared" si="1"/>
        <v>0</v>
      </c>
      <c r="H61" s="15"/>
      <c r="I61" s="102"/>
    </row>
    <row r="62" s="2" customFormat="1" ht="21.95" customHeight="1" spans="1:9">
      <c r="A62" s="10">
        <v>60</v>
      </c>
      <c r="B62" s="24" t="s">
        <v>109</v>
      </c>
      <c r="C62" s="24"/>
      <c r="D62" s="25" t="s">
        <v>42</v>
      </c>
      <c r="E62" s="25">
        <v>18</v>
      </c>
      <c r="F62" s="15"/>
      <c r="G62" s="15">
        <f t="shared" si="1"/>
        <v>0</v>
      </c>
      <c r="H62" s="15"/>
      <c r="I62" s="89"/>
    </row>
    <row r="63" s="2" customFormat="1" ht="21.95" customHeight="1" spans="1:9">
      <c r="A63" s="10">
        <v>61</v>
      </c>
      <c r="B63" s="24" t="s">
        <v>110</v>
      </c>
      <c r="C63" s="24"/>
      <c r="D63" s="25" t="s">
        <v>42</v>
      </c>
      <c r="E63" s="25">
        <v>20</v>
      </c>
      <c r="F63" s="15"/>
      <c r="G63" s="15">
        <f t="shared" si="1"/>
        <v>0</v>
      </c>
      <c r="H63" s="15"/>
      <c r="I63" s="89"/>
    </row>
    <row r="64" s="2" customFormat="1" ht="30" customHeight="1" spans="1:9">
      <c r="A64" s="10">
        <v>62</v>
      </c>
      <c r="B64" s="24" t="s">
        <v>111</v>
      </c>
      <c r="C64" s="24"/>
      <c r="D64" s="25" t="s">
        <v>24</v>
      </c>
      <c r="E64" s="25">
        <v>3</v>
      </c>
      <c r="F64" s="15"/>
      <c r="G64" s="15">
        <f t="shared" si="1"/>
        <v>0</v>
      </c>
      <c r="H64" s="15"/>
      <c r="I64" s="89"/>
    </row>
    <row r="65" s="2" customFormat="1" ht="30.95" customHeight="1" spans="1:9">
      <c r="A65" s="10">
        <v>63</v>
      </c>
      <c r="B65" s="11" t="s">
        <v>112</v>
      </c>
      <c r="C65" s="12"/>
      <c r="D65" s="83" t="s">
        <v>22</v>
      </c>
      <c r="E65" s="14">
        <v>24</v>
      </c>
      <c r="F65" s="15"/>
      <c r="G65" s="15">
        <f t="shared" si="1"/>
        <v>0</v>
      </c>
      <c r="H65" s="15"/>
      <c r="I65" s="102"/>
    </row>
    <row r="66" s="2" customFormat="1" ht="21.95" customHeight="1" spans="1:9">
      <c r="A66" s="10">
        <v>64</v>
      </c>
      <c r="B66" s="24" t="s">
        <v>113</v>
      </c>
      <c r="C66" s="24"/>
      <c r="D66" s="25" t="s">
        <v>99</v>
      </c>
      <c r="E66" s="25">
        <v>10</v>
      </c>
      <c r="F66" s="15"/>
      <c r="G66" s="15">
        <f t="shared" si="1"/>
        <v>0</v>
      </c>
      <c r="H66" s="15"/>
      <c r="I66" s="89"/>
    </row>
    <row r="67" s="2" customFormat="1" ht="21.95" customHeight="1" spans="1:9">
      <c r="A67" s="10">
        <v>65</v>
      </c>
      <c r="B67" s="11" t="s">
        <v>114</v>
      </c>
      <c r="C67" s="12"/>
      <c r="D67" s="13" t="s">
        <v>22</v>
      </c>
      <c r="E67" s="14">
        <v>20</v>
      </c>
      <c r="F67" s="15"/>
      <c r="G67" s="15">
        <f t="shared" si="1"/>
        <v>0</v>
      </c>
      <c r="H67" s="15"/>
      <c r="I67" s="102"/>
    </row>
    <row r="68" s="2" customFormat="1" ht="21.95" customHeight="1" spans="1:9">
      <c r="A68" s="10">
        <v>66</v>
      </c>
      <c r="B68" s="11" t="s">
        <v>115</v>
      </c>
      <c r="C68" s="12"/>
      <c r="D68" s="83" t="s">
        <v>99</v>
      </c>
      <c r="E68" s="14">
        <v>10</v>
      </c>
      <c r="F68" s="15"/>
      <c r="G68" s="15">
        <f t="shared" si="1"/>
        <v>0</v>
      </c>
      <c r="H68" s="15"/>
      <c r="I68" s="102"/>
    </row>
    <row r="69" s="2" customFormat="1" ht="21.95" customHeight="1" spans="1:9">
      <c r="A69" s="10">
        <v>67</v>
      </c>
      <c r="B69" s="59" t="s">
        <v>116</v>
      </c>
      <c r="C69" s="12"/>
      <c r="D69" s="83" t="s">
        <v>22</v>
      </c>
      <c r="E69" s="61">
        <v>20</v>
      </c>
      <c r="F69" s="15"/>
      <c r="G69" s="15">
        <f t="shared" ref="G69:G132" si="2">F69*E69</f>
        <v>0</v>
      </c>
      <c r="H69" s="15"/>
      <c r="I69" s="102"/>
    </row>
    <row r="70" s="2" customFormat="1" ht="21.95" customHeight="1" spans="1:9">
      <c r="A70" s="10">
        <v>68</v>
      </c>
      <c r="B70" s="11" t="s">
        <v>117</v>
      </c>
      <c r="C70" s="12"/>
      <c r="D70" s="83" t="s">
        <v>22</v>
      </c>
      <c r="E70" s="14">
        <v>10</v>
      </c>
      <c r="F70" s="15"/>
      <c r="G70" s="15">
        <f t="shared" si="2"/>
        <v>0</v>
      </c>
      <c r="H70" s="15"/>
      <c r="I70" s="102"/>
    </row>
    <row r="71" s="2" customFormat="1" ht="21.95" customHeight="1" spans="1:9">
      <c r="A71" s="10">
        <v>69</v>
      </c>
      <c r="B71" s="11" t="s">
        <v>118</v>
      </c>
      <c r="C71" s="12"/>
      <c r="D71" s="13" t="s">
        <v>22</v>
      </c>
      <c r="E71" s="14">
        <v>20</v>
      </c>
      <c r="F71" s="15"/>
      <c r="G71" s="15">
        <f t="shared" si="2"/>
        <v>0</v>
      </c>
      <c r="H71" s="15"/>
      <c r="I71" s="102"/>
    </row>
    <row r="72" s="2" customFormat="1" ht="21.95" customHeight="1" spans="1:9">
      <c r="A72" s="10">
        <v>70</v>
      </c>
      <c r="B72" s="24" t="s">
        <v>119</v>
      </c>
      <c r="C72" s="24"/>
      <c r="D72" s="25" t="s">
        <v>11</v>
      </c>
      <c r="E72" s="25">
        <v>2</v>
      </c>
      <c r="F72" s="15"/>
      <c r="G72" s="15">
        <f t="shared" si="2"/>
        <v>0</v>
      </c>
      <c r="H72" s="15"/>
      <c r="I72" s="89"/>
    </row>
    <row r="73" s="2" customFormat="1" ht="21.95" customHeight="1" spans="1:9">
      <c r="A73" s="10">
        <v>71</v>
      </c>
      <c r="B73" s="24" t="s">
        <v>120</v>
      </c>
      <c r="C73" s="24"/>
      <c r="D73" s="25" t="s">
        <v>42</v>
      </c>
      <c r="E73" s="25">
        <v>50</v>
      </c>
      <c r="F73" s="15"/>
      <c r="G73" s="15">
        <f t="shared" si="2"/>
        <v>0</v>
      </c>
      <c r="H73" s="15"/>
      <c r="I73" s="89"/>
    </row>
    <row r="74" s="2" customFormat="1" ht="21.95" customHeight="1" spans="1:9">
      <c r="A74" s="10">
        <v>72</v>
      </c>
      <c r="B74" s="11" t="s">
        <v>121</v>
      </c>
      <c r="C74" s="12"/>
      <c r="D74" s="13" t="s">
        <v>15</v>
      </c>
      <c r="E74" s="14">
        <v>30</v>
      </c>
      <c r="F74" s="15"/>
      <c r="G74" s="15">
        <f t="shared" si="2"/>
        <v>0</v>
      </c>
      <c r="H74" s="15"/>
      <c r="I74" s="102"/>
    </row>
    <row r="75" s="2" customFormat="1" ht="21.95" customHeight="1" spans="1:9">
      <c r="A75" s="10">
        <v>73</v>
      </c>
      <c r="B75" s="11" t="s">
        <v>122</v>
      </c>
      <c r="C75" s="12"/>
      <c r="D75" s="83" t="s">
        <v>15</v>
      </c>
      <c r="E75" s="14">
        <v>20</v>
      </c>
      <c r="F75" s="15"/>
      <c r="G75" s="15">
        <f t="shared" si="2"/>
        <v>0</v>
      </c>
      <c r="H75" s="15"/>
      <c r="I75" s="102"/>
    </row>
    <row r="76" s="2" customFormat="1" ht="39" customHeight="1" spans="1:9">
      <c r="A76" s="10">
        <v>74</v>
      </c>
      <c r="B76" s="24" t="s">
        <v>123</v>
      </c>
      <c r="C76" s="24"/>
      <c r="D76" s="25" t="s">
        <v>22</v>
      </c>
      <c r="E76" s="25">
        <v>51</v>
      </c>
      <c r="F76" s="15"/>
      <c r="G76" s="15">
        <f t="shared" si="2"/>
        <v>0</v>
      </c>
      <c r="H76" s="15"/>
      <c r="I76" s="89"/>
    </row>
    <row r="77" s="2" customFormat="1" ht="21.95" customHeight="1" spans="1:9">
      <c r="A77" s="10">
        <v>75</v>
      </c>
      <c r="B77" s="24" t="s">
        <v>124</v>
      </c>
      <c r="C77" s="24"/>
      <c r="D77" s="25" t="s">
        <v>11</v>
      </c>
      <c r="E77" s="25">
        <v>10</v>
      </c>
      <c r="F77" s="15"/>
      <c r="G77" s="15">
        <f t="shared" si="2"/>
        <v>0</v>
      </c>
      <c r="H77" s="15"/>
      <c r="I77" s="89"/>
    </row>
    <row r="78" s="2" customFormat="1" ht="21.95" customHeight="1" spans="1:9">
      <c r="A78" s="10">
        <v>76</v>
      </c>
      <c r="B78" s="24" t="s">
        <v>125</v>
      </c>
      <c r="C78" s="24"/>
      <c r="D78" s="25" t="s">
        <v>22</v>
      </c>
      <c r="E78" s="25">
        <v>100</v>
      </c>
      <c r="F78" s="15"/>
      <c r="G78" s="15">
        <f t="shared" si="2"/>
        <v>0</v>
      </c>
      <c r="H78" s="15"/>
      <c r="I78" s="89"/>
    </row>
    <row r="79" s="2" customFormat="1" ht="48" customHeight="1" spans="1:9">
      <c r="A79" s="10">
        <v>77</v>
      </c>
      <c r="B79" s="11" t="s">
        <v>126</v>
      </c>
      <c r="C79" s="12"/>
      <c r="D79" s="83" t="s">
        <v>22</v>
      </c>
      <c r="E79" s="14">
        <v>10</v>
      </c>
      <c r="F79" s="15"/>
      <c r="G79" s="15">
        <f t="shared" si="2"/>
        <v>0</v>
      </c>
      <c r="H79" s="15"/>
      <c r="I79" s="102"/>
    </row>
    <row r="80" s="2" customFormat="1" ht="30.95" customHeight="1" spans="1:9">
      <c r="A80" s="10">
        <v>78</v>
      </c>
      <c r="B80" s="24" t="s">
        <v>127</v>
      </c>
      <c r="C80" s="24"/>
      <c r="D80" s="25" t="s">
        <v>11</v>
      </c>
      <c r="E80" s="25">
        <v>50</v>
      </c>
      <c r="F80" s="15"/>
      <c r="G80" s="15">
        <f t="shared" si="2"/>
        <v>0</v>
      </c>
      <c r="H80" s="15"/>
      <c r="I80" s="89"/>
    </row>
    <row r="81" s="2" customFormat="1" ht="27" customHeight="1" spans="1:9">
      <c r="A81" s="10">
        <v>79</v>
      </c>
      <c r="B81" s="24" t="s">
        <v>128</v>
      </c>
      <c r="C81" s="24"/>
      <c r="D81" s="25" t="s">
        <v>22</v>
      </c>
      <c r="E81" s="25">
        <v>100</v>
      </c>
      <c r="F81" s="15"/>
      <c r="G81" s="15">
        <f t="shared" si="2"/>
        <v>0</v>
      </c>
      <c r="H81" s="15"/>
      <c r="I81" s="89"/>
    </row>
    <row r="82" s="2" customFormat="1" ht="27" customHeight="1" spans="1:9">
      <c r="A82" s="10">
        <v>80</v>
      </c>
      <c r="B82" s="11" t="s">
        <v>129</v>
      </c>
      <c r="C82" s="12"/>
      <c r="D82" s="83" t="s">
        <v>24</v>
      </c>
      <c r="E82" s="14">
        <v>100</v>
      </c>
      <c r="F82" s="15"/>
      <c r="G82" s="15">
        <f t="shared" si="2"/>
        <v>0</v>
      </c>
      <c r="H82" s="15"/>
      <c r="I82" s="102"/>
    </row>
    <row r="83" s="2" customFormat="1" ht="21.95" customHeight="1" spans="1:9">
      <c r="A83" s="10">
        <v>81</v>
      </c>
      <c r="B83" s="59" t="s">
        <v>130</v>
      </c>
      <c r="C83" s="12"/>
      <c r="D83" s="13" t="s">
        <v>15</v>
      </c>
      <c r="E83" s="61">
        <v>5</v>
      </c>
      <c r="F83" s="15"/>
      <c r="G83" s="15">
        <f t="shared" si="2"/>
        <v>0</v>
      </c>
      <c r="H83" s="15"/>
      <c r="I83" s="102"/>
    </row>
    <row r="84" s="2" customFormat="1" ht="21.95" customHeight="1" spans="1:9">
      <c r="A84" s="10">
        <v>82</v>
      </c>
      <c r="B84" s="24" t="s">
        <v>131</v>
      </c>
      <c r="C84" s="24"/>
      <c r="D84" s="25" t="s">
        <v>22</v>
      </c>
      <c r="E84" s="25">
        <v>100</v>
      </c>
      <c r="F84" s="15"/>
      <c r="G84" s="15">
        <f t="shared" si="2"/>
        <v>0</v>
      </c>
      <c r="H84" s="15"/>
      <c r="I84" s="89"/>
    </row>
    <row r="85" s="2" customFormat="1" ht="21.95" customHeight="1" spans="1:9">
      <c r="A85" s="10">
        <v>83</v>
      </c>
      <c r="B85" s="11" t="s">
        <v>132</v>
      </c>
      <c r="C85" s="12"/>
      <c r="D85" s="13" t="s">
        <v>24</v>
      </c>
      <c r="E85" s="14">
        <v>120</v>
      </c>
      <c r="F85" s="15"/>
      <c r="G85" s="15">
        <f t="shared" si="2"/>
        <v>0</v>
      </c>
      <c r="H85" s="15"/>
      <c r="I85" s="102"/>
    </row>
    <row r="86" s="2" customFormat="1" ht="21.95" customHeight="1" spans="1:9">
      <c r="A86" s="10">
        <v>84</v>
      </c>
      <c r="B86" s="59" t="s">
        <v>133</v>
      </c>
      <c r="C86" s="12"/>
      <c r="D86" s="13" t="s">
        <v>93</v>
      </c>
      <c r="E86" s="61">
        <v>10</v>
      </c>
      <c r="F86" s="15"/>
      <c r="G86" s="15">
        <f t="shared" si="2"/>
        <v>0</v>
      </c>
      <c r="H86" s="15"/>
      <c r="I86" s="102"/>
    </row>
    <row r="87" s="2" customFormat="1" ht="21.95" customHeight="1" spans="1:9">
      <c r="A87" s="10">
        <v>85</v>
      </c>
      <c r="B87" s="11" t="s">
        <v>134</v>
      </c>
      <c r="C87" s="12"/>
      <c r="D87" s="13" t="s">
        <v>22</v>
      </c>
      <c r="E87" s="14">
        <v>50</v>
      </c>
      <c r="F87" s="15"/>
      <c r="G87" s="15">
        <f t="shared" si="2"/>
        <v>0</v>
      </c>
      <c r="H87" s="15"/>
      <c r="I87" s="102"/>
    </row>
    <row r="88" s="2" customFormat="1" ht="21.95" customHeight="1" spans="1:9">
      <c r="A88" s="10">
        <v>86</v>
      </c>
      <c r="B88" s="11" t="s">
        <v>135</v>
      </c>
      <c r="C88" s="12"/>
      <c r="D88" s="13" t="s">
        <v>22</v>
      </c>
      <c r="E88" s="14">
        <v>100</v>
      </c>
      <c r="F88" s="15"/>
      <c r="G88" s="15">
        <f t="shared" si="2"/>
        <v>0</v>
      </c>
      <c r="H88" s="15"/>
      <c r="I88" s="102"/>
    </row>
    <row r="89" s="2" customFormat="1" ht="21.95" customHeight="1" spans="1:9">
      <c r="A89" s="10">
        <v>87</v>
      </c>
      <c r="B89" s="11" t="s">
        <v>136</v>
      </c>
      <c r="C89" s="12"/>
      <c r="D89" s="83" t="s">
        <v>24</v>
      </c>
      <c r="E89" s="14">
        <v>200</v>
      </c>
      <c r="F89" s="15"/>
      <c r="G89" s="15">
        <f t="shared" si="2"/>
        <v>0</v>
      </c>
      <c r="H89" s="15"/>
      <c r="I89" s="102"/>
    </row>
    <row r="90" s="2" customFormat="1" ht="21.95" customHeight="1" spans="1:9">
      <c r="A90" s="10">
        <v>88</v>
      </c>
      <c r="B90" s="11" t="s">
        <v>137</v>
      </c>
      <c r="C90" s="12"/>
      <c r="D90" s="13" t="s">
        <v>22</v>
      </c>
      <c r="E90" s="14">
        <v>200</v>
      </c>
      <c r="F90" s="15"/>
      <c r="G90" s="15">
        <f t="shared" si="2"/>
        <v>0</v>
      </c>
      <c r="H90" s="15"/>
      <c r="I90" s="102"/>
    </row>
    <row r="91" s="2" customFormat="1" ht="21.95" customHeight="1" spans="1:9">
      <c r="A91" s="10">
        <v>89</v>
      </c>
      <c r="B91" s="24" t="s">
        <v>138</v>
      </c>
      <c r="C91" s="24"/>
      <c r="D91" s="25" t="s">
        <v>99</v>
      </c>
      <c r="E91" s="25">
        <v>11</v>
      </c>
      <c r="F91" s="15"/>
      <c r="G91" s="15">
        <f t="shared" si="2"/>
        <v>0</v>
      </c>
      <c r="H91" s="15"/>
      <c r="I91" s="89"/>
    </row>
    <row r="92" s="2" customFormat="1" ht="21.95" customHeight="1" spans="1:9">
      <c r="A92" s="10">
        <v>90</v>
      </c>
      <c r="B92" s="24" t="s">
        <v>139</v>
      </c>
      <c r="C92" s="24"/>
      <c r="D92" s="25" t="s">
        <v>99</v>
      </c>
      <c r="E92" s="25">
        <v>10</v>
      </c>
      <c r="F92" s="15"/>
      <c r="G92" s="15">
        <f t="shared" si="2"/>
        <v>0</v>
      </c>
      <c r="H92" s="15"/>
      <c r="I92" s="89"/>
    </row>
    <row r="93" s="2" customFormat="1" ht="21.95" customHeight="1" spans="1:9">
      <c r="A93" s="10">
        <v>91</v>
      </c>
      <c r="B93" s="11" t="s">
        <v>140</v>
      </c>
      <c r="C93" s="12"/>
      <c r="D93" s="83" t="s">
        <v>22</v>
      </c>
      <c r="E93" s="14">
        <v>20</v>
      </c>
      <c r="F93" s="15"/>
      <c r="G93" s="15">
        <f t="shared" si="2"/>
        <v>0</v>
      </c>
      <c r="H93" s="15"/>
      <c r="I93" s="102"/>
    </row>
    <row r="94" s="2" customFormat="1" ht="24" customHeight="1" spans="1:9">
      <c r="A94" s="10">
        <v>92</v>
      </c>
      <c r="B94" s="24" t="s">
        <v>141</v>
      </c>
      <c r="C94" s="24"/>
      <c r="D94" s="25" t="s">
        <v>42</v>
      </c>
      <c r="E94" s="25">
        <v>5</v>
      </c>
      <c r="F94" s="15"/>
      <c r="G94" s="15">
        <f t="shared" si="2"/>
        <v>0</v>
      </c>
      <c r="H94" s="15"/>
      <c r="I94" s="89"/>
    </row>
    <row r="95" s="2" customFormat="1" ht="24" customHeight="1" spans="1:9">
      <c r="A95" s="10">
        <v>93</v>
      </c>
      <c r="B95" s="24" t="s">
        <v>142</v>
      </c>
      <c r="C95" s="24"/>
      <c r="D95" s="25" t="s">
        <v>42</v>
      </c>
      <c r="E95" s="25">
        <v>5</v>
      </c>
      <c r="F95" s="15"/>
      <c r="G95" s="15">
        <f t="shared" si="2"/>
        <v>0</v>
      </c>
      <c r="H95" s="15"/>
      <c r="I95" s="89"/>
    </row>
    <row r="96" s="2" customFormat="1" ht="24" customHeight="1" spans="1:9">
      <c r="A96" s="10">
        <v>94</v>
      </c>
      <c r="B96" s="24" t="s">
        <v>143</v>
      </c>
      <c r="C96" s="24"/>
      <c r="D96" s="25" t="s">
        <v>42</v>
      </c>
      <c r="E96" s="25">
        <v>5</v>
      </c>
      <c r="F96" s="15"/>
      <c r="G96" s="15">
        <f t="shared" si="2"/>
        <v>0</v>
      </c>
      <c r="H96" s="15"/>
      <c r="I96" s="89"/>
    </row>
    <row r="97" s="2" customFormat="1" ht="24" customHeight="1" spans="1:9">
      <c r="A97" s="10">
        <v>95</v>
      </c>
      <c r="B97" s="24" t="s">
        <v>144</v>
      </c>
      <c r="C97" s="24"/>
      <c r="D97" s="25" t="s">
        <v>11</v>
      </c>
      <c r="E97" s="25">
        <v>10</v>
      </c>
      <c r="F97" s="15"/>
      <c r="G97" s="15">
        <f t="shared" si="2"/>
        <v>0</v>
      </c>
      <c r="H97" s="15"/>
      <c r="I97" s="89"/>
    </row>
    <row r="98" s="2" customFormat="1" ht="35" customHeight="1" spans="1:9">
      <c r="A98" s="10">
        <v>96</v>
      </c>
      <c r="B98" s="24" t="s">
        <v>145</v>
      </c>
      <c r="C98" s="24"/>
      <c r="D98" s="25" t="s">
        <v>42</v>
      </c>
      <c r="E98" s="25">
        <v>50</v>
      </c>
      <c r="F98" s="15"/>
      <c r="G98" s="15">
        <f t="shared" si="2"/>
        <v>0</v>
      </c>
      <c r="H98" s="15"/>
      <c r="I98" s="89"/>
    </row>
    <row r="99" s="2" customFormat="1" ht="30" customHeight="1" spans="1:9">
      <c r="A99" s="10">
        <v>97</v>
      </c>
      <c r="B99" s="11" t="s">
        <v>146</v>
      </c>
      <c r="C99" s="12"/>
      <c r="D99" s="13" t="s">
        <v>22</v>
      </c>
      <c r="E99" s="14">
        <v>20</v>
      </c>
      <c r="F99" s="15"/>
      <c r="G99" s="15">
        <f t="shared" si="2"/>
        <v>0</v>
      </c>
      <c r="H99" s="15"/>
      <c r="I99" s="102"/>
    </row>
    <row r="100" s="2" customFormat="1" ht="23.1" customHeight="1" spans="1:9">
      <c r="A100" s="10">
        <v>98</v>
      </c>
      <c r="B100" s="24" t="s">
        <v>147</v>
      </c>
      <c r="C100" s="24"/>
      <c r="D100" s="25" t="s">
        <v>42</v>
      </c>
      <c r="E100" s="25">
        <v>5</v>
      </c>
      <c r="F100" s="15"/>
      <c r="G100" s="15">
        <f t="shared" si="2"/>
        <v>0</v>
      </c>
      <c r="H100" s="15"/>
      <c r="I100" s="89"/>
    </row>
    <row r="101" s="2" customFormat="1" ht="21.95" customHeight="1" spans="1:9">
      <c r="A101" s="10">
        <v>99</v>
      </c>
      <c r="B101" s="24" t="s">
        <v>148</v>
      </c>
      <c r="C101" s="24"/>
      <c r="D101" s="25" t="s">
        <v>22</v>
      </c>
      <c r="E101" s="25">
        <v>100</v>
      </c>
      <c r="F101" s="15"/>
      <c r="G101" s="15">
        <f t="shared" si="2"/>
        <v>0</v>
      </c>
      <c r="H101" s="15"/>
      <c r="I101" s="89"/>
    </row>
    <row r="102" s="2" customFormat="1" ht="21.95" customHeight="1" spans="1:9">
      <c r="A102" s="10">
        <v>100</v>
      </c>
      <c r="B102" s="11" t="s">
        <v>149</v>
      </c>
      <c r="C102" s="12"/>
      <c r="D102" s="83" t="s">
        <v>22</v>
      </c>
      <c r="E102" s="14">
        <v>120</v>
      </c>
      <c r="F102" s="15"/>
      <c r="G102" s="15">
        <f t="shared" si="2"/>
        <v>0</v>
      </c>
      <c r="H102" s="15"/>
      <c r="I102" s="102"/>
    </row>
    <row r="103" s="2" customFormat="1" ht="21.95" customHeight="1" spans="1:9">
      <c r="A103" s="10">
        <v>101</v>
      </c>
      <c r="B103" s="11" t="s">
        <v>150</v>
      </c>
      <c r="C103" s="12" t="s">
        <v>101</v>
      </c>
      <c r="D103" s="83" t="s">
        <v>24</v>
      </c>
      <c r="E103" s="14">
        <v>120</v>
      </c>
      <c r="F103" s="15"/>
      <c r="G103" s="15">
        <f t="shared" si="2"/>
        <v>0</v>
      </c>
      <c r="H103" s="15"/>
      <c r="I103" s="102"/>
    </row>
    <row r="104" s="2" customFormat="1" ht="21.95" customHeight="1" spans="1:9">
      <c r="A104" s="10">
        <v>102</v>
      </c>
      <c r="B104" s="103" t="s">
        <v>151</v>
      </c>
      <c r="C104" s="103" t="s">
        <v>152</v>
      </c>
      <c r="D104" s="104" t="s">
        <v>99</v>
      </c>
      <c r="E104" s="104">
        <v>5</v>
      </c>
      <c r="F104" s="15"/>
      <c r="G104" s="15">
        <f t="shared" si="2"/>
        <v>0</v>
      </c>
      <c r="H104" s="15"/>
      <c r="I104" s="112" t="s">
        <v>153</v>
      </c>
    </row>
    <row r="105" s="2" customFormat="1" ht="21.95" customHeight="1" spans="1:9">
      <c r="A105" s="10">
        <v>103</v>
      </c>
      <c r="B105" s="105" t="s">
        <v>154</v>
      </c>
      <c r="C105" s="105" t="s">
        <v>155</v>
      </c>
      <c r="D105" s="106" t="s">
        <v>99</v>
      </c>
      <c r="E105" s="106">
        <v>10</v>
      </c>
      <c r="F105" s="15"/>
      <c r="G105" s="15">
        <f t="shared" si="2"/>
        <v>0</v>
      </c>
      <c r="H105" s="15"/>
      <c r="I105" s="106" t="s">
        <v>156</v>
      </c>
    </row>
    <row r="106" s="2" customFormat="1" ht="21.95" customHeight="1" spans="1:9">
      <c r="A106" s="10">
        <v>104</v>
      </c>
      <c r="B106" s="59" t="s">
        <v>157</v>
      </c>
      <c r="C106" s="60"/>
      <c r="D106" s="61" t="s">
        <v>42</v>
      </c>
      <c r="E106" s="61">
        <v>5</v>
      </c>
      <c r="F106" s="15"/>
      <c r="G106" s="15">
        <f t="shared" si="2"/>
        <v>0</v>
      </c>
      <c r="H106" s="15"/>
      <c r="I106" s="98" t="s">
        <v>80</v>
      </c>
    </row>
    <row r="107" s="2" customFormat="1" ht="21.95" customHeight="1" spans="1:9">
      <c r="A107" s="10">
        <v>105</v>
      </c>
      <c r="B107" s="107" t="s">
        <v>158</v>
      </c>
      <c r="C107" s="107" t="s">
        <v>159</v>
      </c>
      <c r="D107" s="108" t="s">
        <v>15</v>
      </c>
      <c r="E107" s="108">
        <v>80</v>
      </c>
      <c r="F107" s="15"/>
      <c r="G107" s="15">
        <f t="shared" si="2"/>
        <v>0</v>
      </c>
      <c r="H107" s="15"/>
      <c r="I107" s="139" t="s">
        <v>160</v>
      </c>
    </row>
    <row r="108" s="2" customFormat="1" ht="21.95" customHeight="1" spans="1:9">
      <c r="A108" s="10">
        <v>106</v>
      </c>
      <c r="B108" s="59" t="s">
        <v>161</v>
      </c>
      <c r="C108" s="59"/>
      <c r="D108" s="61" t="s">
        <v>22</v>
      </c>
      <c r="E108" s="61">
        <v>20</v>
      </c>
      <c r="F108" s="15"/>
      <c r="G108" s="15">
        <f t="shared" si="2"/>
        <v>0</v>
      </c>
      <c r="H108" s="15"/>
      <c r="I108" s="61"/>
    </row>
    <row r="109" s="2" customFormat="1" ht="21.95" customHeight="1" spans="1:9">
      <c r="A109" s="10">
        <v>107</v>
      </c>
      <c r="B109" s="109" t="s">
        <v>162</v>
      </c>
      <c r="C109" s="109"/>
      <c r="D109" s="110" t="s">
        <v>11</v>
      </c>
      <c r="E109" s="110">
        <v>50</v>
      </c>
      <c r="F109" s="15"/>
      <c r="G109" s="15">
        <f t="shared" si="2"/>
        <v>0</v>
      </c>
      <c r="H109" s="15"/>
      <c r="I109" s="97" t="s">
        <v>60</v>
      </c>
    </row>
    <row r="110" s="2" customFormat="1" ht="27" customHeight="1" spans="1:9">
      <c r="A110" s="10">
        <v>108</v>
      </c>
      <c r="B110" s="111" t="s">
        <v>163</v>
      </c>
      <c r="C110" s="111" t="s">
        <v>164</v>
      </c>
      <c r="D110" s="112" t="s">
        <v>22</v>
      </c>
      <c r="E110" s="112">
        <v>10</v>
      </c>
      <c r="F110" s="15"/>
      <c r="G110" s="15">
        <f t="shared" si="2"/>
        <v>0</v>
      </c>
      <c r="H110" s="15"/>
      <c r="I110" s="112" t="s">
        <v>153</v>
      </c>
    </row>
    <row r="111" s="2" customFormat="1" ht="21.95" customHeight="1" spans="1:9">
      <c r="A111" s="10">
        <v>109</v>
      </c>
      <c r="B111" s="113" t="s">
        <v>165</v>
      </c>
      <c r="C111" s="113" t="s">
        <v>166</v>
      </c>
      <c r="D111" s="114" t="s">
        <v>22</v>
      </c>
      <c r="E111" s="114">
        <v>50</v>
      </c>
      <c r="F111" s="15"/>
      <c r="G111" s="15">
        <f t="shared" si="2"/>
        <v>0</v>
      </c>
      <c r="H111" s="15"/>
      <c r="I111" s="114"/>
    </row>
    <row r="112" s="2" customFormat="1" ht="21.95" customHeight="1" spans="1:9">
      <c r="A112" s="10">
        <v>110</v>
      </c>
      <c r="B112" s="113" t="s">
        <v>165</v>
      </c>
      <c r="C112" s="113" t="s">
        <v>167</v>
      </c>
      <c r="D112" s="114" t="s">
        <v>22</v>
      </c>
      <c r="E112" s="114">
        <v>20</v>
      </c>
      <c r="F112" s="15"/>
      <c r="G112" s="15">
        <f t="shared" si="2"/>
        <v>0</v>
      </c>
      <c r="H112" s="15"/>
      <c r="I112" s="114"/>
    </row>
    <row r="113" s="2" customFormat="1" ht="21.95" customHeight="1" spans="1:9">
      <c r="A113" s="10">
        <v>111</v>
      </c>
      <c r="B113" s="115" t="s">
        <v>168</v>
      </c>
      <c r="C113" s="115" t="s">
        <v>169</v>
      </c>
      <c r="D113" s="116" t="s">
        <v>11</v>
      </c>
      <c r="E113" s="116">
        <v>20</v>
      </c>
      <c r="F113" s="15"/>
      <c r="G113" s="15">
        <f t="shared" si="2"/>
        <v>0</v>
      </c>
      <c r="H113" s="15"/>
      <c r="I113" s="93" t="s">
        <v>60</v>
      </c>
    </row>
    <row r="114" s="2" customFormat="1" ht="21.95" customHeight="1" spans="1:9">
      <c r="A114" s="10">
        <v>112</v>
      </c>
      <c r="B114" s="117" t="s">
        <v>170</v>
      </c>
      <c r="C114" s="118" t="s">
        <v>171</v>
      </c>
      <c r="D114" s="119" t="s">
        <v>99</v>
      </c>
      <c r="E114" s="120">
        <v>5</v>
      </c>
      <c r="F114" s="15"/>
      <c r="G114" s="15">
        <f t="shared" si="2"/>
        <v>0</v>
      </c>
      <c r="H114" s="15"/>
      <c r="I114" s="140" t="s">
        <v>172</v>
      </c>
    </row>
    <row r="115" s="2" customFormat="1" ht="21.95" customHeight="1" spans="1:9">
      <c r="A115" s="10">
        <v>113</v>
      </c>
      <c r="B115" s="84" t="s">
        <v>173</v>
      </c>
      <c r="C115" s="84"/>
      <c r="D115" s="25" t="s">
        <v>29</v>
      </c>
      <c r="E115" s="25">
        <v>3</v>
      </c>
      <c r="F115" s="15"/>
      <c r="G115" s="15">
        <f t="shared" si="2"/>
        <v>0</v>
      </c>
      <c r="H115" s="15"/>
      <c r="I115" s="141"/>
    </row>
    <row r="116" s="2" customFormat="1" ht="35.1" customHeight="1" spans="1:9">
      <c r="A116" s="10">
        <v>114</v>
      </c>
      <c r="B116" s="84" t="s">
        <v>174</v>
      </c>
      <c r="C116" s="84"/>
      <c r="D116" s="25" t="s">
        <v>42</v>
      </c>
      <c r="E116" s="25">
        <v>5</v>
      </c>
      <c r="F116" s="15"/>
      <c r="G116" s="15">
        <f t="shared" si="2"/>
        <v>0</v>
      </c>
      <c r="H116" s="15"/>
      <c r="I116" s="141"/>
    </row>
    <row r="117" s="2" customFormat="1" ht="26" customHeight="1" spans="1:9">
      <c r="A117" s="10">
        <v>115</v>
      </c>
      <c r="B117" s="117" t="s">
        <v>175</v>
      </c>
      <c r="C117" s="118"/>
      <c r="D117" s="119" t="s">
        <v>42</v>
      </c>
      <c r="E117" s="120">
        <v>10</v>
      </c>
      <c r="F117" s="15"/>
      <c r="G117" s="15">
        <f t="shared" si="2"/>
        <v>0</v>
      </c>
      <c r="H117" s="15"/>
      <c r="I117" s="140"/>
    </row>
    <row r="118" s="2" customFormat="1" ht="26" customHeight="1" spans="1:9">
      <c r="A118" s="10">
        <v>116</v>
      </c>
      <c r="B118" s="84" t="s">
        <v>176</v>
      </c>
      <c r="C118" s="84"/>
      <c r="D118" s="25" t="s">
        <v>99</v>
      </c>
      <c r="E118" s="25">
        <v>10</v>
      </c>
      <c r="F118" s="15"/>
      <c r="G118" s="15">
        <f t="shared" si="2"/>
        <v>0</v>
      </c>
      <c r="H118" s="15"/>
      <c r="I118" s="91"/>
    </row>
    <row r="119" s="2" customFormat="1" ht="27" customHeight="1" spans="1:9">
      <c r="A119" s="10">
        <v>117</v>
      </c>
      <c r="B119" s="121" t="s">
        <v>177</v>
      </c>
      <c r="C119" s="121" t="s">
        <v>178</v>
      </c>
      <c r="D119" s="122" t="s">
        <v>22</v>
      </c>
      <c r="E119" s="122">
        <v>50</v>
      </c>
      <c r="F119" s="15"/>
      <c r="G119" s="15">
        <f t="shared" si="2"/>
        <v>0</v>
      </c>
      <c r="H119" s="15"/>
      <c r="I119" s="122"/>
    </row>
    <row r="120" s="2" customFormat="1" ht="26" customHeight="1" spans="1:9">
      <c r="A120" s="10">
        <v>118</v>
      </c>
      <c r="B120" s="123" t="s">
        <v>179</v>
      </c>
      <c r="C120" s="123"/>
      <c r="D120" s="124" t="s">
        <v>22</v>
      </c>
      <c r="E120" s="124">
        <v>50</v>
      </c>
      <c r="F120" s="15"/>
      <c r="G120" s="15">
        <f t="shared" si="2"/>
        <v>0</v>
      </c>
      <c r="H120" s="15"/>
      <c r="I120" s="124" t="s">
        <v>180</v>
      </c>
    </row>
    <row r="121" s="2" customFormat="1" ht="26" customHeight="1" spans="1:9">
      <c r="A121" s="10">
        <v>119</v>
      </c>
      <c r="B121" s="125" t="s">
        <v>181</v>
      </c>
      <c r="C121" s="125" t="s">
        <v>182</v>
      </c>
      <c r="D121" s="126" t="s">
        <v>22</v>
      </c>
      <c r="E121" s="126">
        <v>30</v>
      </c>
      <c r="F121" s="15"/>
      <c r="G121" s="15">
        <f t="shared" si="2"/>
        <v>0</v>
      </c>
      <c r="H121" s="15"/>
      <c r="I121" s="139" t="s">
        <v>160</v>
      </c>
    </row>
    <row r="122" s="2" customFormat="1" ht="26" customHeight="1" spans="1:9">
      <c r="A122" s="10">
        <v>120</v>
      </c>
      <c r="B122" s="127" t="s">
        <v>181</v>
      </c>
      <c r="C122" s="127" t="s">
        <v>183</v>
      </c>
      <c r="D122" s="128" t="s">
        <v>22</v>
      </c>
      <c r="E122" s="128">
        <v>30</v>
      </c>
      <c r="F122" s="15"/>
      <c r="G122" s="15">
        <f t="shared" si="2"/>
        <v>0</v>
      </c>
      <c r="H122" s="15"/>
      <c r="I122" s="139" t="s">
        <v>160</v>
      </c>
    </row>
    <row r="123" s="2" customFormat="1" ht="26" customHeight="1" spans="1:9">
      <c r="A123" s="10">
        <v>121</v>
      </c>
      <c r="B123" s="125" t="s">
        <v>181</v>
      </c>
      <c r="C123" s="125" t="s">
        <v>184</v>
      </c>
      <c r="D123" s="128" t="s">
        <v>22</v>
      </c>
      <c r="E123" s="128">
        <v>20</v>
      </c>
      <c r="F123" s="15"/>
      <c r="G123" s="15">
        <f t="shared" si="2"/>
        <v>0</v>
      </c>
      <c r="H123" s="15"/>
      <c r="I123" s="139" t="s">
        <v>160</v>
      </c>
    </row>
    <row r="124" s="2" customFormat="1" ht="26" customHeight="1" spans="1:9">
      <c r="A124" s="10">
        <v>122</v>
      </c>
      <c r="B124" s="127" t="s">
        <v>181</v>
      </c>
      <c r="C124" s="127" t="s">
        <v>185</v>
      </c>
      <c r="D124" s="128" t="s">
        <v>22</v>
      </c>
      <c r="E124" s="128">
        <v>20</v>
      </c>
      <c r="F124" s="15"/>
      <c r="G124" s="15">
        <f t="shared" si="2"/>
        <v>0</v>
      </c>
      <c r="H124" s="15"/>
      <c r="I124" s="139" t="s">
        <v>160</v>
      </c>
    </row>
    <row r="125" s="2" customFormat="1" ht="23.1" customHeight="1" spans="1:9">
      <c r="A125" s="10">
        <v>123</v>
      </c>
      <c r="B125" s="129" t="s">
        <v>186</v>
      </c>
      <c r="C125" s="129" t="s">
        <v>187</v>
      </c>
      <c r="D125" s="130" t="s">
        <v>22</v>
      </c>
      <c r="E125" s="130">
        <v>30</v>
      </c>
      <c r="F125" s="15"/>
      <c r="G125" s="15">
        <f t="shared" si="2"/>
        <v>0</v>
      </c>
      <c r="H125" s="15"/>
      <c r="I125" s="139" t="s">
        <v>160</v>
      </c>
    </row>
    <row r="126" s="2" customFormat="1" ht="24" customHeight="1" spans="1:9">
      <c r="A126" s="10">
        <v>124</v>
      </c>
      <c r="B126" s="131" t="s">
        <v>188</v>
      </c>
      <c r="C126" s="132" t="s">
        <v>189</v>
      </c>
      <c r="D126" s="133" t="s">
        <v>15</v>
      </c>
      <c r="E126" s="133">
        <v>100</v>
      </c>
      <c r="F126" s="15"/>
      <c r="G126" s="15">
        <f t="shared" si="2"/>
        <v>0</v>
      </c>
      <c r="H126" s="15"/>
      <c r="I126" s="142"/>
    </row>
    <row r="127" s="2" customFormat="1" ht="21.95" customHeight="1" spans="1:9">
      <c r="A127" s="10">
        <v>125</v>
      </c>
      <c r="B127" s="134" t="s">
        <v>190</v>
      </c>
      <c r="C127" s="135" t="s">
        <v>191</v>
      </c>
      <c r="D127" s="136" t="s">
        <v>15</v>
      </c>
      <c r="E127" s="136">
        <v>200</v>
      </c>
      <c r="F127" s="15"/>
      <c r="G127" s="15">
        <f t="shared" si="2"/>
        <v>0</v>
      </c>
      <c r="H127" s="15"/>
      <c r="I127" s="143"/>
    </row>
    <row r="128" s="2" customFormat="1" ht="21.95" customHeight="1" spans="1:9">
      <c r="A128" s="10">
        <v>126</v>
      </c>
      <c r="B128" s="137" t="s">
        <v>192</v>
      </c>
      <c r="C128" s="137" t="s">
        <v>193</v>
      </c>
      <c r="D128" s="138" t="s">
        <v>15</v>
      </c>
      <c r="E128" s="138">
        <v>100</v>
      </c>
      <c r="F128" s="15"/>
      <c r="G128" s="15">
        <f t="shared" si="2"/>
        <v>0</v>
      </c>
      <c r="H128" s="15"/>
      <c r="I128" s="138" t="s">
        <v>194</v>
      </c>
    </row>
    <row r="129" s="2" customFormat="1" ht="21.95" customHeight="1" spans="1:9">
      <c r="A129" s="10">
        <v>127</v>
      </c>
      <c r="B129" s="144" t="s">
        <v>192</v>
      </c>
      <c r="C129" s="144" t="s">
        <v>195</v>
      </c>
      <c r="D129" s="145" t="s">
        <v>15</v>
      </c>
      <c r="E129" s="145">
        <v>100</v>
      </c>
      <c r="F129" s="15"/>
      <c r="G129" s="15">
        <f t="shared" si="2"/>
        <v>0</v>
      </c>
      <c r="H129" s="15"/>
      <c r="I129" s="138" t="s">
        <v>194</v>
      </c>
    </row>
    <row r="130" s="2" customFormat="1" ht="21.95" customHeight="1" spans="1:9">
      <c r="A130" s="10">
        <v>128</v>
      </c>
      <c r="B130" s="137" t="s">
        <v>192</v>
      </c>
      <c r="C130" s="137" t="s">
        <v>196</v>
      </c>
      <c r="D130" s="138" t="s">
        <v>15</v>
      </c>
      <c r="E130" s="138">
        <v>100</v>
      </c>
      <c r="F130" s="15"/>
      <c r="G130" s="15">
        <f t="shared" si="2"/>
        <v>0</v>
      </c>
      <c r="H130" s="15"/>
      <c r="I130" s="138" t="s">
        <v>194</v>
      </c>
    </row>
    <row r="131" s="2" customFormat="1" ht="21.95" customHeight="1" spans="1:9">
      <c r="A131" s="10">
        <v>129</v>
      </c>
      <c r="B131" s="144" t="s">
        <v>192</v>
      </c>
      <c r="C131" s="144" t="s">
        <v>197</v>
      </c>
      <c r="D131" s="145" t="s">
        <v>15</v>
      </c>
      <c r="E131" s="145">
        <v>100</v>
      </c>
      <c r="F131" s="15"/>
      <c r="G131" s="15">
        <f t="shared" si="2"/>
        <v>0</v>
      </c>
      <c r="H131" s="15"/>
      <c r="I131" s="138" t="s">
        <v>194</v>
      </c>
    </row>
    <row r="132" s="2" customFormat="1" ht="21.95" customHeight="1" spans="1:9">
      <c r="A132" s="10">
        <v>130</v>
      </c>
      <c r="B132" s="144" t="s">
        <v>192</v>
      </c>
      <c r="C132" s="144" t="s">
        <v>198</v>
      </c>
      <c r="D132" s="145" t="s">
        <v>15</v>
      </c>
      <c r="E132" s="145">
        <v>100</v>
      </c>
      <c r="F132" s="15"/>
      <c r="G132" s="15">
        <f t="shared" si="2"/>
        <v>0</v>
      </c>
      <c r="H132" s="15"/>
      <c r="I132" s="138" t="s">
        <v>194</v>
      </c>
    </row>
    <row r="133" s="2" customFormat="1" ht="27" customHeight="1" spans="1:9">
      <c r="A133" s="10">
        <v>131</v>
      </c>
      <c r="B133" s="146" t="s">
        <v>199</v>
      </c>
      <c r="C133" s="146"/>
      <c r="D133" s="147" t="s">
        <v>11</v>
      </c>
      <c r="E133" s="147">
        <v>30</v>
      </c>
      <c r="F133" s="15"/>
      <c r="G133" s="15">
        <f t="shared" ref="G133:G152" si="3">F133*E133</f>
        <v>0</v>
      </c>
      <c r="H133" s="15"/>
      <c r="I133" s="93" t="s">
        <v>60</v>
      </c>
    </row>
    <row r="134" s="2" customFormat="1" ht="27" customHeight="1" spans="1:9">
      <c r="A134" s="10">
        <v>132</v>
      </c>
      <c r="B134" s="59" t="s">
        <v>200</v>
      </c>
      <c r="C134" s="12" t="s">
        <v>201</v>
      </c>
      <c r="D134" s="61" t="s">
        <v>29</v>
      </c>
      <c r="E134" s="61">
        <v>5</v>
      </c>
      <c r="F134" s="15"/>
      <c r="G134" s="15">
        <f t="shared" si="3"/>
        <v>0</v>
      </c>
      <c r="H134" s="15"/>
      <c r="I134" s="102"/>
    </row>
    <row r="135" s="2" customFormat="1" ht="26.1" customHeight="1" spans="1:9">
      <c r="A135" s="10">
        <v>133</v>
      </c>
      <c r="B135" s="148" t="s">
        <v>202</v>
      </c>
      <c r="C135" s="149" t="s">
        <v>203</v>
      </c>
      <c r="D135" s="71" t="s">
        <v>11</v>
      </c>
      <c r="E135" s="71">
        <v>20</v>
      </c>
      <c r="F135" s="15"/>
      <c r="G135" s="15">
        <f t="shared" si="3"/>
        <v>0</v>
      </c>
      <c r="H135" s="15"/>
      <c r="I135" s="206" t="s">
        <v>204</v>
      </c>
    </row>
    <row r="136" s="2" customFormat="1" ht="27" customHeight="1" spans="1:9">
      <c r="A136" s="10">
        <v>134</v>
      </c>
      <c r="B136" s="150" t="s">
        <v>205</v>
      </c>
      <c r="C136" s="151" t="s">
        <v>206</v>
      </c>
      <c r="D136" s="152" t="s">
        <v>15</v>
      </c>
      <c r="E136" s="153">
        <v>40</v>
      </c>
      <c r="F136" s="15"/>
      <c r="G136" s="15">
        <f t="shared" si="3"/>
        <v>0</v>
      </c>
      <c r="H136" s="15"/>
      <c r="I136" s="224"/>
    </row>
    <row r="137" s="2" customFormat="1" ht="21.95" customHeight="1" spans="1:9">
      <c r="A137" s="10">
        <v>135</v>
      </c>
      <c r="B137" s="154" t="s">
        <v>207</v>
      </c>
      <c r="C137" s="155" t="s">
        <v>208</v>
      </c>
      <c r="D137" s="156" t="s">
        <v>11</v>
      </c>
      <c r="E137" s="156">
        <v>20</v>
      </c>
      <c r="F137" s="157"/>
      <c r="G137" s="15">
        <f t="shared" si="3"/>
        <v>0</v>
      </c>
      <c r="H137" s="15"/>
      <c r="I137" s="225"/>
    </row>
    <row r="138" s="2" customFormat="1" ht="21.95" customHeight="1" spans="1:9">
      <c r="A138" s="10">
        <v>136</v>
      </c>
      <c r="B138" s="158" t="s">
        <v>209</v>
      </c>
      <c r="C138" s="60" t="s">
        <v>210</v>
      </c>
      <c r="D138" s="159" t="s">
        <v>42</v>
      </c>
      <c r="E138" s="159">
        <v>5</v>
      </c>
      <c r="F138" s="15"/>
      <c r="G138" s="15">
        <f t="shared" si="3"/>
        <v>0</v>
      </c>
      <c r="H138" s="15"/>
      <c r="I138" s="98" t="s">
        <v>80</v>
      </c>
    </row>
    <row r="139" s="2" customFormat="1" ht="21.95" customHeight="1" spans="1:9">
      <c r="A139" s="10">
        <v>137</v>
      </c>
      <c r="B139" s="59" t="s">
        <v>211</v>
      </c>
      <c r="C139" s="59"/>
      <c r="D139" s="61" t="s">
        <v>42</v>
      </c>
      <c r="E139" s="61">
        <v>40</v>
      </c>
      <c r="F139" s="15"/>
      <c r="G139" s="15">
        <f t="shared" si="3"/>
        <v>0</v>
      </c>
      <c r="H139" s="15"/>
      <c r="I139" s="61"/>
    </row>
    <row r="140" s="2" customFormat="1" ht="21.95" customHeight="1" spans="1:9">
      <c r="A140" s="10">
        <v>138</v>
      </c>
      <c r="B140" s="59" t="s">
        <v>212</v>
      </c>
      <c r="C140" s="59"/>
      <c r="D140" s="61" t="s">
        <v>42</v>
      </c>
      <c r="E140" s="61">
        <v>30</v>
      </c>
      <c r="F140" s="15"/>
      <c r="G140" s="15">
        <f t="shared" si="3"/>
        <v>0</v>
      </c>
      <c r="H140" s="15"/>
      <c r="I140" s="61"/>
    </row>
    <row r="141" s="2" customFormat="1" ht="21.95" customHeight="1" spans="1:9">
      <c r="A141" s="10">
        <v>139</v>
      </c>
      <c r="B141" s="160" t="s">
        <v>213</v>
      </c>
      <c r="C141" s="161"/>
      <c r="D141" s="162" t="s">
        <v>11</v>
      </c>
      <c r="E141" s="162">
        <v>20</v>
      </c>
      <c r="F141" s="15"/>
      <c r="G141" s="15">
        <f t="shared" si="3"/>
        <v>0</v>
      </c>
      <c r="H141" s="15"/>
      <c r="I141" s="93" t="s">
        <v>60</v>
      </c>
    </row>
    <row r="142" s="2" customFormat="1" ht="21.95" customHeight="1" spans="1:9">
      <c r="A142" s="10">
        <v>140</v>
      </c>
      <c r="B142" s="163" t="s">
        <v>214</v>
      </c>
      <c r="C142" s="163" t="s">
        <v>215</v>
      </c>
      <c r="D142" s="164" t="s">
        <v>22</v>
      </c>
      <c r="E142" s="164">
        <v>4</v>
      </c>
      <c r="F142" s="15"/>
      <c r="G142" s="15">
        <f t="shared" si="3"/>
        <v>0</v>
      </c>
      <c r="H142" s="15"/>
      <c r="I142" s="164" t="s">
        <v>216</v>
      </c>
    </row>
    <row r="143" s="2" customFormat="1" ht="21.95" customHeight="1" spans="1:9">
      <c r="A143" s="10">
        <v>141</v>
      </c>
      <c r="B143" s="165" t="s">
        <v>217</v>
      </c>
      <c r="C143" s="165" t="s">
        <v>218</v>
      </c>
      <c r="D143" s="166" t="s">
        <v>22</v>
      </c>
      <c r="E143" s="166">
        <v>10</v>
      </c>
      <c r="F143" s="15"/>
      <c r="G143" s="15">
        <f t="shared" si="3"/>
        <v>0</v>
      </c>
      <c r="H143" s="15"/>
      <c r="I143" s="140"/>
    </row>
    <row r="144" s="2" customFormat="1" ht="21.95" customHeight="1" spans="1:9">
      <c r="A144" s="10">
        <v>142</v>
      </c>
      <c r="B144" s="167" t="s">
        <v>219</v>
      </c>
      <c r="C144" s="167" t="s">
        <v>220</v>
      </c>
      <c r="D144" s="168" t="s">
        <v>42</v>
      </c>
      <c r="E144" s="168">
        <v>10</v>
      </c>
      <c r="F144" s="15"/>
      <c r="G144" s="15">
        <f t="shared" si="3"/>
        <v>0</v>
      </c>
      <c r="H144" s="15"/>
      <c r="I144" s="168" t="s">
        <v>221</v>
      </c>
    </row>
    <row r="145" s="2" customFormat="1" ht="21.95" customHeight="1" spans="1:9">
      <c r="A145" s="10">
        <v>143</v>
      </c>
      <c r="B145" s="169" t="s">
        <v>222</v>
      </c>
      <c r="C145" s="169" t="s">
        <v>223</v>
      </c>
      <c r="D145" s="170" t="s">
        <v>22</v>
      </c>
      <c r="E145" s="170">
        <v>20</v>
      </c>
      <c r="F145" s="15"/>
      <c r="G145" s="15">
        <f t="shared" si="3"/>
        <v>0</v>
      </c>
      <c r="H145" s="15"/>
      <c r="I145" s="170"/>
    </row>
    <row r="146" s="2" customFormat="1" ht="21.95" customHeight="1" spans="1:9">
      <c r="A146" s="10">
        <v>144</v>
      </c>
      <c r="B146" s="171" t="s">
        <v>224</v>
      </c>
      <c r="C146" s="171" t="s">
        <v>225</v>
      </c>
      <c r="D146" s="172" t="s">
        <v>22</v>
      </c>
      <c r="E146" s="172">
        <v>10</v>
      </c>
      <c r="F146" s="15"/>
      <c r="G146" s="15">
        <f t="shared" si="3"/>
        <v>0</v>
      </c>
      <c r="H146" s="15"/>
      <c r="I146" s="139" t="s">
        <v>226</v>
      </c>
    </row>
    <row r="147" s="2" customFormat="1" ht="21.95" customHeight="1" spans="1:9">
      <c r="A147" s="10">
        <v>145</v>
      </c>
      <c r="B147" s="24" t="s">
        <v>227</v>
      </c>
      <c r="C147" s="24" t="s">
        <v>26</v>
      </c>
      <c r="D147" s="83" t="s">
        <v>15</v>
      </c>
      <c r="E147" s="25">
        <v>5</v>
      </c>
      <c r="F147" s="15"/>
      <c r="G147" s="15">
        <f t="shared" si="3"/>
        <v>0</v>
      </c>
      <c r="H147" s="15"/>
      <c r="I147" s="89"/>
    </row>
    <row r="148" s="2" customFormat="1" ht="21.95" customHeight="1" spans="1:9">
      <c r="A148" s="10">
        <v>146</v>
      </c>
      <c r="B148" s="173" t="s">
        <v>228</v>
      </c>
      <c r="C148" s="173" t="s">
        <v>229</v>
      </c>
      <c r="D148" s="174" t="s">
        <v>22</v>
      </c>
      <c r="E148" s="174">
        <v>20</v>
      </c>
      <c r="F148" s="15"/>
      <c r="G148" s="15">
        <f t="shared" si="3"/>
        <v>0</v>
      </c>
      <c r="H148" s="15"/>
      <c r="I148" s="174" t="s">
        <v>226</v>
      </c>
    </row>
    <row r="149" s="2" customFormat="1" ht="21.95" customHeight="1" spans="1:9">
      <c r="A149" s="10">
        <v>147</v>
      </c>
      <c r="B149" s="175" t="s">
        <v>230</v>
      </c>
      <c r="C149" s="175" t="s">
        <v>231</v>
      </c>
      <c r="D149" s="176" t="s">
        <v>15</v>
      </c>
      <c r="E149" s="176">
        <v>100</v>
      </c>
      <c r="F149" s="15"/>
      <c r="G149" s="15">
        <f t="shared" si="3"/>
        <v>0</v>
      </c>
      <c r="H149" s="15"/>
      <c r="I149" s="226" t="s">
        <v>231</v>
      </c>
    </row>
    <row r="150" s="2" customFormat="1" ht="21.95" customHeight="1" spans="1:9">
      <c r="A150" s="10">
        <v>148</v>
      </c>
      <c r="B150" s="177" t="s">
        <v>232</v>
      </c>
      <c r="C150" s="177" t="s">
        <v>233</v>
      </c>
      <c r="D150" s="13" t="s">
        <v>24</v>
      </c>
      <c r="E150" s="14">
        <v>2</v>
      </c>
      <c r="F150" s="15"/>
      <c r="G150" s="15">
        <f t="shared" si="3"/>
        <v>0</v>
      </c>
      <c r="H150" s="15"/>
      <c r="I150" s="227"/>
    </row>
    <row r="151" s="2" customFormat="1" ht="21.95" customHeight="1" spans="1:9">
      <c r="A151" s="10">
        <v>149</v>
      </c>
      <c r="B151" s="177" t="s">
        <v>234</v>
      </c>
      <c r="C151" s="177" t="s">
        <v>235</v>
      </c>
      <c r="D151" s="13" t="s">
        <v>11</v>
      </c>
      <c r="E151" s="14">
        <v>14</v>
      </c>
      <c r="F151" s="15"/>
      <c r="G151" s="15">
        <f t="shared" si="3"/>
        <v>0</v>
      </c>
      <c r="H151" s="15"/>
      <c r="I151" s="227"/>
    </row>
    <row r="152" s="2" customFormat="1" ht="21.95" customHeight="1" spans="1:9">
      <c r="A152" s="10">
        <v>150</v>
      </c>
      <c r="B152" s="177" t="s">
        <v>236</v>
      </c>
      <c r="C152" s="177" t="s">
        <v>237</v>
      </c>
      <c r="D152" s="178" t="s">
        <v>238</v>
      </c>
      <c r="E152" s="14">
        <v>1</v>
      </c>
      <c r="F152" s="15"/>
      <c r="G152" s="15">
        <f t="shared" si="3"/>
        <v>0</v>
      </c>
      <c r="H152" s="15"/>
      <c r="I152" s="227"/>
    </row>
    <row r="153" s="2" customFormat="1" ht="21.95" customHeight="1" spans="1:9">
      <c r="A153" s="10">
        <v>151</v>
      </c>
      <c r="B153" s="179" t="s">
        <v>239</v>
      </c>
      <c r="C153" s="179" t="s">
        <v>240</v>
      </c>
      <c r="D153" s="180" t="s">
        <v>22</v>
      </c>
      <c r="E153" s="180">
        <v>10</v>
      </c>
      <c r="F153" s="15"/>
      <c r="G153" s="15">
        <f t="shared" ref="G153:G198" si="4">F153*E153</f>
        <v>0</v>
      </c>
      <c r="H153" s="15"/>
      <c r="I153" s="180"/>
    </row>
    <row r="154" s="2" customFormat="1" ht="39" customHeight="1" spans="1:9">
      <c r="A154" s="10">
        <v>152</v>
      </c>
      <c r="B154" s="181" t="s">
        <v>241</v>
      </c>
      <c r="C154" s="182" t="s">
        <v>242</v>
      </c>
      <c r="D154" s="183" t="s">
        <v>22</v>
      </c>
      <c r="E154" s="184">
        <v>20</v>
      </c>
      <c r="F154" s="15"/>
      <c r="G154" s="15">
        <f t="shared" si="4"/>
        <v>0</v>
      </c>
      <c r="H154" s="15"/>
      <c r="I154" s="228"/>
    </row>
    <row r="155" s="2" customFormat="1" ht="21.95" customHeight="1" spans="1:9">
      <c r="A155" s="10">
        <v>153</v>
      </c>
      <c r="B155" s="113" t="s">
        <v>243</v>
      </c>
      <c r="C155" s="113" t="s">
        <v>244</v>
      </c>
      <c r="D155" s="114" t="s">
        <v>22</v>
      </c>
      <c r="E155" s="114">
        <v>20</v>
      </c>
      <c r="F155" s="15"/>
      <c r="G155" s="15">
        <f t="shared" si="4"/>
        <v>0</v>
      </c>
      <c r="H155" s="15"/>
      <c r="I155" s="114" t="s">
        <v>245</v>
      </c>
    </row>
    <row r="156" s="2" customFormat="1" ht="25" customHeight="1" spans="1:9">
      <c r="A156" s="10">
        <v>154</v>
      </c>
      <c r="B156" s="185" t="s">
        <v>246</v>
      </c>
      <c r="C156" s="186" t="s">
        <v>247</v>
      </c>
      <c r="D156" s="187" t="s">
        <v>22</v>
      </c>
      <c r="E156" s="187">
        <v>20</v>
      </c>
      <c r="F156" s="188"/>
      <c r="G156" s="15">
        <f t="shared" si="4"/>
        <v>0</v>
      </c>
      <c r="H156" s="15"/>
      <c r="I156" s="187"/>
    </row>
    <row r="157" s="2" customFormat="1" ht="25" customHeight="1" spans="1:9">
      <c r="A157" s="10">
        <v>155</v>
      </c>
      <c r="B157" s="65" t="s">
        <v>248</v>
      </c>
      <c r="C157" s="65" t="s">
        <v>249</v>
      </c>
      <c r="D157" s="66" t="s">
        <v>22</v>
      </c>
      <c r="E157" s="66">
        <v>30</v>
      </c>
      <c r="F157" s="15"/>
      <c r="G157" s="15">
        <f t="shared" si="4"/>
        <v>0</v>
      </c>
      <c r="H157" s="15"/>
      <c r="I157" s="66"/>
    </row>
    <row r="158" s="2" customFormat="1" ht="25" customHeight="1" spans="1:9">
      <c r="A158" s="10">
        <v>156</v>
      </c>
      <c r="B158" s="189" t="s">
        <v>250</v>
      </c>
      <c r="C158" s="189" t="s">
        <v>251</v>
      </c>
      <c r="D158" s="190" t="s">
        <v>22</v>
      </c>
      <c r="E158" s="190">
        <v>20</v>
      </c>
      <c r="F158" s="15"/>
      <c r="G158" s="15">
        <f t="shared" si="4"/>
        <v>0</v>
      </c>
      <c r="H158" s="15"/>
      <c r="I158" s="190"/>
    </row>
    <row r="159" s="2" customFormat="1" ht="25" customHeight="1" spans="1:9">
      <c r="A159" s="10">
        <v>157</v>
      </c>
      <c r="B159" s="165" t="s">
        <v>252</v>
      </c>
      <c r="C159" s="165" t="s">
        <v>253</v>
      </c>
      <c r="D159" s="166" t="s">
        <v>22</v>
      </c>
      <c r="E159" s="166">
        <v>10</v>
      </c>
      <c r="F159" s="15"/>
      <c r="G159" s="15">
        <f t="shared" si="4"/>
        <v>0</v>
      </c>
      <c r="H159" s="15"/>
      <c r="I159" s="140"/>
    </row>
    <row r="160" s="2" customFormat="1" ht="25" customHeight="1" spans="1:9">
      <c r="A160" s="10">
        <v>158</v>
      </c>
      <c r="B160" s="165" t="s">
        <v>252</v>
      </c>
      <c r="C160" s="165" t="s">
        <v>254</v>
      </c>
      <c r="D160" s="166" t="s">
        <v>22</v>
      </c>
      <c r="E160" s="166">
        <v>10</v>
      </c>
      <c r="F160" s="15"/>
      <c r="G160" s="15">
        <f t="shared" si="4"/>
        <v>0</v>
      </c>
      <c r="H160" s="15"/>
      <c r="I160" s="140"/>
    </row>
    <row r="161" s="2" customFormat="1" ht="25" customHeight="1" spans="1:9">
      <c r="A161" s="10">
        <v>159</v>
      </c>
      <c r="B161" s="191" t="s">
        <v>255</v>
      </c>
      <c r="C161" s="191"/>
      <c r="D161" s="89" t="s">
        <v>42</v>
      </c>
      <c r="E161" s="89">
        <v>5</v>
      </c>
      <c r="F161" s="15"/>
      <c r="G161" s="15">
        <f t="shared" si="4"/>
        <v>0</v>
      </c>
      <c r="H161" s="15"/>
      <c r="I161" s="141"/>
    </row>
    <row r="162" s="2" customFormat="1" ht="25" customHeight="1" spans="1:9">
      <c r="A162" s="10">
        <v>160</v>
      </c>
      <c r="B162" s="59" t="s">
        <v>256</v>
      </c>
      <c r="C162" s="60" t="s">
        <v>257</v>
      </c>
      <c r="D162" s="61" t="s">
        <v>11</v>
      </c>
      <c r="E162" s="61">
        <v>10</v>
      </c>
      <c r="F162" s="15"/>
      <c r="G162" s="15">
        <f t="shared" si="4"/>
        <v>0</v>
      </c>
      <c r="H162" s="15"/>
      <c r="I162" s="96"/>
    </row>
    <row r="163" s="2" customFormat="1" ht="25" customHeight="1" spans="1:9">
      <c r="A163" s="10">
        <v>161</v>
      </c>
      <c r="B163" s="192" t="s">
        <v>258</v>
      </c>
      <c r="C163" s="192"/>
      <c r="D163" s="193" t="s">
        <v>42</v>
      </c>
      <c r="E163" s="193">
        <v>10</v>
      </c>
      <c r="F163" s="15"/>
      <c r="G163" s="15">
        <f t="shared" si="4"/>
        <v>0</v>
      </c>
      <c r="H163" s="15"/>
      <c r="I163" s="47" t="s">
        <v>12</v>
      </c>
    </row>
    <row r="164" s="2" customFormat="1" ht="25" customHeight="1" spans="1:9">
      <c r="A164" s="10">
        <v>162</v>
      </c>
      <c r="B164" s="11" t="s">
        <v>259</v>
      </c>
      <c r="C164" s="12"/>
      <c r="D164" s="13" t="s">
        <v>15</v>
      </c>
      <c r="E164" s="14">
        <v>20</v>
      </c>
      <c r="F164" s="15"/>
      <c r="G164" s="15">
        <f t="shared" si="4"/>
        <v>0</v>
      </c>
      <c r="H164" s="15"/>
      <c r="I164" s="102"/>
    </row>
    <row r="165" s="2" customFormat="1" ht="25" customHeight="1" spans="1:9">
      <c r="A165" s="10">
        <v>163</v>
      </c>
      <c r="B165" s="59" t="s">
        <v>260</v>
      </c>
      <c r="C165" s="59"/>
      <c r="D165" s="61" t="s">
        <v>42</v>
      </c>
      <c r="E165" s="61">
        <v>50</v>
      </c>
      <c r="F165" s="15"/>
      <c r="G165" s="15">
        <f t="shared" si="4"/>
        <v>0</v>
      </c>
      <c r="H165" s="15"/>
      <c r="I165" s="61"/>
    </row>
    <row r="166" s="2" customFormat="1" ht="25" customHeight="1" spans="1:9">
      <c r="A166" s="10">
        <v>164</v>
      </c>
      <c r="B166" s="75" t="s">
        <v>261</v>
      </c>
      <c r="C166" s="76" t="s">
        <v>262</v>
      </c>
      <c r="D166" s="77" t="s">
        <v>22</v>
      </c>
      <c r="E166" s="78">
        <v>10</v>
      </c>
      <c r="F166" s="15"/>
      <c r="G166" s="15">
        <f t="shared" si="4"/>
        <v>0</v>
      </c>
      <c r="H166" s="15"/>
      <c r="I166" s="99"/>
    </row>
    <row r="167" s="2" customFormat="1" ht="25" customHeight="1" spans="1:9">
      <c r="A167" s="10">
        <v>165</v>
      </c>
      <c r="B167" s="194" t="s">
        <v>263</v>
      </c>
      <c r="C167" s="194" t="s">
        <v>264</v>
      </c>
      <c r="D167" s="195" t="s">
        <v>22</v>
      </c>
      <c r="E167" s="195">
        <v>10</v>
      </c>
      <c r="F167" s="15"/>
      <c r="G167" s="15">
        <f t="shared" si="4"/>
        <v>0</v>
      </c>
      <c r="H167" s="15"/>
      <c r="I167" s="195"/>
    </row>
    <row r="168" s="2" customFormat="1" ht="25" customHeight="1" spans="1:9">
      <c r="A168" s="10">
        <v>166</v>
      </c>
      <c r="B168" s="24" t="s">
        <v>265</v>
      </c>
      <c r="C168" s="24" t="s">
        <v>266</v>
      </c>
      <c r="D168" s="25" t="s">
        <v>22</v>
      </c>
      <c r="E168" s="25">
        <v>50</v>
      </c>
      <c r="F168" s="15"/>
      <c r="G168" s="15">
        <f t="shared" si="4"/>
        <v>0</v>
      </c>
      <c r="H168" s="15"/>
      <c r="I168" s="89"/>
    </row>
    <row r="169" s="2" customFormat="1" ht="27.95" customHeight="1" spans="1:9">
      <c r="A169" s="10">
        <v>167</v>
      </c>
      <c r="B169" s="196" t="s">
        <v>267</v>
      </c>
      <c r="C169" s="196" t="s">
        <v>268</v>
      </c>
      <c r="D169" s="197" t="s">
        <v>29</v>
      </c>
      <c r="E169" s="197">
        <v>10</v>
      </c>
      <c r="F169" s="15"/>
      <c r="G169" s="15">
        <f t="shared" si="4"/>
        <v>0</v>
      </c>
      <c r="H169" s="15"/>
      <c r="I169" s="197" t="s">
        <v>269</v>
      </c>
    </row>
    <row r="170" s="2" customFormat="1" ht="57" customHeight="1" spans="1:9">
      <c r="A170" s="10">
        <v>168</v>
      </c>
      <c r="B170" s="198" t="s">
        <v>270</v>
      </c>
      <c r="C170" s="199" t="s">
        <v>271</v>
      </c>
      <c r="D170" s="200" t="s">
        <v>22</v>
      </c>
      <c r="E170" s="201">
        <v>32</v>
      </c>
      <c r="F170" s="15"/>
      <c r="G170" s="15">
        <f t="shared" si="4"/>
        <v>0</v>
      </c>
      <c r="H170" s="15"/>
      <c r="I170" s="140" t="s">
        <v>272</v>
      </c>
    </row>
    <row r="171" s="2" customFormat="1" ht="30" customHeight="1" spans="1:9">
      <c r="A171" s="10">
        <v>169</v>
      </c>
      <c r="B171" s="202" t="s">
        <v>273</v>
      </c>
      <c r="C171" s="202" t="s">
        <v>274</v>
      </c>
      <c r="D171" s="203" t="s">
        <v>42</v>
      </c>
      <c r="E171" s="203">
        <v>5</v>
      </c>
      <c r="F171" s="15"/>
      <c r="G171" s="15">
        <f t="shared" si="4"/>
        <v>0</v>
      </c>
      <c r="H171" s="15"/>
      <c r="I171" s="98" t="s">
        <v>80</v>
      </c>
    </row>
    <row r="172" s="2" customFormat="1" ht="27" customHeight="1" spans="1:9">
      <c r="A172" s="10">
        <v>170</v>
      </c>
      <c r="B172" s="204" t="s">
        <v>275</v>
      </c>
      <c r="C172" s="205" t="s">
        <v>276</v>
      </c>
      <c r="D172" s="206" t="s">
        <v>11</v>
      </c>
      <c r="E172" s="206">
        <v>20</v>
      </c>
      <c r="F172" s="15"/>
      <c r="G172" s="15">
        <f t="shared" si="4"/>
        <v>0</v>
      </c>
      <c r="H172" s="15"/>
      <c r="I172" s="41" t="s">
        <v>38</v>
      </c>
    </row>
    <row r="173" s="2" customFormat="1" ht="36" customHeight="1" spans="1:9">
      <c r="A173" s="10">
        <v>171</v>
      </c>
      <c r="B173" s="207" t="s">
        <v>277</v>
      </c>
      <c r="C173" s="208" t="s">
        <v>278</v>
      </c>
      <c r="D173" s="209" t="s">
        <v>22</v>
      </c>
      <c r="E173" s="209">
        <v>15</v>
      </c>
      <c r="F173" s="15"/>
      <c r="G173" s="15">
        <f t="shared" si="4"/>
        <v>0</v>
      </c>
      <c r="H173" s="15"/>
      <c r="I173" s="209"/>
    </row>
    <row r="174" s="2" customFormat="1" ht="32" customHeight="1" spans="1:9">
      <c r="A174" s="10">
        <v>172</v>
      </c>
      <c r="B174" s="210" t="s">
        <v>279</v>
      </c>
      <c r="C174" s="211" t="s">
        <v>280</v>
      </c>
      <c r="D174" s="212" t="s">
        <v>22</v>
      </c>
      <c r="E174" s="213">
        <v>10</v>
      </c>
      <c r="F174" s="15"/>
      <c r="G174" s="15">
        <f t="shared" si="4"/>
        <v>0</v>
      </c>
      <c r="H174" s="15"/>
      <c r="I174" s="229"/>
    </row>
    <row r="175" s="2" customFormat="1" ht="21.95" customHeight="1" spans="1:9">
      <c r="A175" s="10">
        <v>173</v>
      </c>
      <c r="B175" s="11" t="s">
        <v>281</v>
      </c>
      <c r="C175" s="12"/>
      <c r="D175" s="13" t="s">
        <v>11</v>
      </c>
      <c r="E175" s="14">
        <v>30</v>
      </c>
      <c r="F175" s="15"/>
      <c r="G175" s="15">
        <f t="shared" si="4"/>
        <v>0</v>
      </c>
      <c r="H175" s="15"/>
      <c r="I175" s="102"/>
    </row>
    <row r="176" s="2" customFormat="1" ht="21.95" customHeight="1" spans="1:9">
      <c r="A176" s="10">
        <v>174</v>
      </c>
      <c r="B176" s="11" t="s">
        <v>282</v>
      </c>
      <c r="C176" s="12"/>
      <c r="D176" s="13" t="s">
        <v>11</v>
      </c>
      <c r="E176" s="14">
        <v>3</v>
      </c>
      <c r="F176" s="15"/>
      <c r="G176" s="15">
        <f t="shared" si="4"/>
        <v>0</v>
      </c>
      <c r="H176" s="15"/>
      <c r="I176" s="102"/>
    </row>
    <row r="177" s="2" customFormat="1" ht="21.95" customHeight="1" spans="1:9">
      <c r="A177" s="10">
        <v>175</v>
      </c>
      <c r="B177" s="24" t="s">
        <v>283</v>
      </c>
      <c r="C177" s="24" t="s">
        <v>26</v>
      </c>
      <c r="D177" s="25" t="s">
        <v>11</v>
      </c>
      <c r="E177" s="25">
        <v>6</v>
      </c>
      <c r="F177" s="15"/>
      <c r="G177" s="15">
        <f t="shared" si="4"/>
        <v>0</v>
      </c>
      <c r="H177" s="15"/>
      <c r="I177" s="89"/>
    </row>
    <row r="178" s="2" customFormat="1" ht="27" customHeight="1" spans="1:9">
      <c r="A178" s="10">
        <v>176</v>
      </c>
      <c r="B178" s="59" t="s">
        <v>284</v>
      </c>
      <c r="C178" s="59"/>
      <c r="D178" s="61" t="s">
        <v>42</v>
      </c>
      <c r="E178" s="61">
        <v>30</v>
      </c>
      <c r="F178" s="15"/>
      <c r="G178" s="15">
        <f t="shared" si="4"/>
        <v>0</v>
      </c>
      <c r="H178" s="15"/>
      <c r="I178" s="61"/>
    </row>
    <row r="179" s="2" customFormat="1" ht="21.95" customHeight="1" spans="1:9">
      <c r="A179" s="10">
        <v>177</v>
      </c>
      <c r="B179" s="59" t="s">
        <v>285</v>
      </c>
      <c r="C179" s="12"/>
      <c r="D179" s="61" t="s">
        <v>11</v>
      </c>
      <c r="E179" s="61">
        <v>10</v>
      </c>
      <c r="F179" s="15"/>
      <c r="G179" s="15">
        <f t="shared" si="4"/>
        <v>0</v>
      </c>
      <c r="H179" s="15"/>
      <c r="I179" s="98" t="s">
        <v>80</v>
      </c>
    </row>
    <row r="180" s="2" customFormat="1" ht="33" customHeight="1" spans="1:9">
      <c r="A180" s="10">
        <v>178</v>
      </c>
      <c r="B180" s="214" t="s">
        <v>286</v>
      </c>
      <c r="C180" s="214" t="s">
        <v>287</v>
      </c>
      <c r="D180" s="215" t="s">
        <v>15</v>
      </c>
      <c r="E180" s="215">
        <v>99</v>
      </c>
      <c r="F180" s="15"/>
      <c r="G180" s="15">
        <f t="shared" si="4"/>
        <v>0</v>
      </c>
      <c r="H180" s="15"/>
      <c r="I180" s="140"/>
    </row>
    <row r="181" s="2" customFormat="1" ht="24" customHeight="1" spans="1:9">
      <c r="A181" s="10">
        <v>179</v>
      </c>
      <c r="B181" s="24" t="s">
        <v>288</v>
      </c>
      <c r="C181" s="24" t="s">
        <v>289</v>
      </c>
      <c r="D181" s="25" t="s">
        <v>93</v>
      </c>
      <c r="E181" s="25">
        <v>10</v>
      </c>
      <c r="F181" s="15"/>
      <c r="G181" s="15">
        <f t="shared" si="4"/>
        <v>0</v>
      </c>
      <c r="H181" s="15"/>
      <c r="I181" s="89"/>
    </row>
    <row r="182" s="2" customFormat="1" ht="21.95" customHeight="1" spans="1:9">
      <c r="A182" s="10">
        <v>180</v>
      </c>
      <c r="B182" s="216" t="s">
        <v>290</v>
      </c>
      <c r="C182" s="216" t="s">
        <v>291</v>
      </c>
      <c r="D182" s="217" t="s">
        <v>42</v>
      </c>
      <c r="E182" s="217">
        <v>100</v>
      </c>
      <c r="F182" s="15"/>
      <c r="G182" s="15">
        <f t="shared" si="4"/>
        <v>0</v>
      </c>
      <c r="H182" s="15"/>
      <c r="I182" s="41" t="s">
        <v>38</v>
      </c>
    </row>
    <row r="183" s="2" customFormat="1" ht="32" customHeight="1" spans="1:9">
      <c r="A183" s="10">
        <v>181</v>
      </c>
      <c r="B183" s="218" t="s">
        <v>290</v>
      </c>
      <c r="C183" s="218" t="s">
        <v>292</v>
      </c>
      <c r="D183" s="219" t="s">
        <v>37</v>
      </c>
      <c r="E183" s="219">
        <v>100</v>
      </c>
      <c r="F183" s="15"/>
      <c r="G183" s="15">
        <f t="shared" si="4"/>
        <v>0</v>
      </c>
      <c r="H183" s="15"/>
      <c r="I183" s="41" t="s">
        <v>38</v>
      </c>
    </row>
    <row r="184" s="2" customFormat="1" ht="21.95" customHeight="1" spans="1:9">
      <c r="A184" s="10">
        <v>182</v>
      </c>
      <c r="B184" s="220" t="s">
        <v>290</v>
      </c>
      <c r="C184" s="220" t="s">
        <v>293</v>
      </c>
      <c r="D184" s="221" t="s">
        <v>37</v>
      </c>
      <c r="E184" s="221">
        <v>50</v>
      </c>
      <c r="F184" s="15"/>
      <c r="G184" s="15">
        <f t="shared" si="4"/>
        <v>0</v>
      </c>
      <c r="H184" s="15"/>
      <c r="I184" s="41" t="s">
        <v>38</v>
      </c>
    </row>
    <row r="185" s="2" customFormat="1" ht="21.95" customHeight="1" spans="1:9">
      <c r="A185" s="10">
        <v>183</v>
      </c>
      <c r="B185" s="222" t="s">
        <v>294</v>
      </c>
      <c r="C185" s="222" t="s">
        <v>295</v>
      </c>
      <c r="D185" s="223" t="s">
        <v>42</v>
      </c>
      <c r="E185" s="223">
        <v>10</v>
      </c>
      <c r="F185" s="15"/>
      <c r="G185" s="15">
        <f t="shared" si="4"/>
        <v>0</v>
      </c>
      <c r="H185" s="15"/>
      <c r="I185" s="98" t="s">
        <v>80</v>
      </c>
    </row>
    <row r="186" s="2" customFormat="1" ht="21.95" customHeight="1" spans="1:9">
      <c r="A186" s="10">
        <v>184</v>
      </c>
      <c r="B186" s="59" t="s">
        <v>296</v>
      </c>
      <c r="C186" s="59" t="s">
        <v>297</v>
      </c>
      <c r="D186" s="61" t="s">
        <v>22</v>
      </c>
      <c r="E186" s="61">
        <v>20</v>
      </c>
      <c r="F186" s="15"/>
      <c r="G186" s="15">
        <f t="shared" si="4"/>
        <v>0</v>
      </c>
      <c r="H186" s="15"/>
      <c r="I186" s="61"/>
    </row>
    <row r="187" s="2" customFormat="1" ht="21.95" customHeight="1" spans="1:9">
      <c r="A187" s="10">
        <v>185</v>
      </c>
      <c r="B187" s="59" t="s">
        <v>298</v>
      </c>
      <c r="C187" s="60"/>
      <c r="D187" s="61" t="s">
        <v>11</v>
      </c>
      <c r="E187" s="61">
        <v>5</v>
      </c>
      <c r="F187" s="15"/>
      <c r="G187" s="15">
        <f t="shared" si="4"/>
        <v>0</v>
      </c>
      <c r="H187" s="15"/>
      <c r="I187" s="96"/>
    </row>
    <row r="188" s="2" customFormat="1" ht="21" customHeight="1" spans="1:9">
      <c r="A188" s="10">
        <v>186</v>
      </c>
      <c r="B188" s="11" t="s">
        <v>299</v>
      </c>
      <c r="C188" s="12"/>
      <c r="D188" s="13" t="s">
        <v>11</v>
      </c>
      <c r="E188" s="14">
        <v>5</v>
      </c>
      <c r="F188" s="15"/>
      <c r="G188" s="15">
        <f t="shared" si="4"/>
        <v>0</v>
      </c>
      <c r="H188" s="15"/>
      <c r="I188" s="102"/>
    </row>
    <row r="189" s="2" customFormat="1" ht="21.95" customHeight="1" spans="1:9">
      <c r="A189" s="10">
        <v>187</v>
      </c>
      <c r="B189" s="11" t="s">
        <v>300</v>
      </c>
      <c r="C189" s="12" t="s">
        <v>301</v>
      </c>
      <c r="D189" s="13" t="s">
        <v>93</v>
      </c>
      <c r="E189" s="14">
        <v>5</v>
      </c>
      <c r="F189" s="15"/>
      <c r="G189" s="15">
        <f t="shared" si="4"/>
        <v>0</v>
      </c>
      <c r="H189" s="15"/>
      <c r="I189" s="102"/>
    </row>
    <row r="190" s="2" customFormat="1" ht="21.95" customHeight="1" spans="1:9">
      <c r="A190" s="10">
        <v>188</v>
      </c>
      <c r="B190" s="11" t="s">
        <v>302</v>
      </c>
      <c r="C190" s="12"/>
      <c r="D190" s="13" t="s">
        <v>93</v>
      </c>
      <c r="E190" s="14">
        <v>5</v>
      </c>
      <c r="F190" s="15"/>
      <c r="G190" s="15">
        <f t="shared" si="4"/>
        <v>0</v>
      </c>
      <c r="H190" s="15"/>
      <c r="I190" s="102"/>
    </row>
    <row r="191" s="2" customFormat="1" ht="21.95" customHeight="1" spans="1:9">
      <c r="A191" s="10">
        <v>189</v>
      </c>
      <c r="B191" s="11" t="s">
        <v>303</v>
      </c>
      <c r="C191" s="12"/>
      <c r="D191" s="13" t="s">
        <v>11</v>
      </c>
      <c r="E191" s="14">
        <v>10</v>
      </c>
      <c r="F191" s="15"/>
      <c r="G191" s="15">
        <f t="shared" si="4"/>
        <v>0</v>
      </c>
      <c r="H191" s="15"/>
      <c r="I191" s="102"/>
    </row>
    <row r="192" s="2" customFormat="1" ht="21.95" customHeight="1" spans="1:9">
      <c r="A192" s="10">
        <v>190</v>
      </c>
      <c r="B192" s="59" t="s">
        <v>304</v>
      </c>
      <c r="C192" s="60" t="s">
        <v>305</v>
      </c>
      <c r="D192" s="61" t="s">
        <v>29</v>
      </c>
      <c r="E192" s="61">
        <v>5</v>
      </c>
      <c r="F192" s="15"/>
      <c r="G192" s="15">
        <f t="shared" si="4"/>
        <v>0</v>
      </c>
      <c r="H192" s="15"/>
      <c r="I192" s="96"/>
    </row>
    <row r="193" s="2" customFormat="1" ht="21.95" customHeight="1" spans="1:9">
      <c r="A193" s="10">
        <v>191</v>
      </c>
      <c r="B193" s="59" t="s">
        <v>306</v>
      </c>
      <c r="C193" s="60" t="s">
        <v>307</v>
      </c>
      <c r="D193" s="61" t="s">
        <v>11</v>
      </c>
      <c r="E193" s="61">
        <v>5</v>
      </c>
      <c r="F193" s="15"/>
      <c r="G193" s="15">
        <f t="shared" si="4"/>
        <v>0</v>
      </c>
      <c r="H193" s="15"/>
      <c r="I193" s="96"/>
    </row>
    <row r="194" s="2" customFormat="1" ht="21.95" customHeight="1" spans="1:9">
      <c r="A194" s="10">
        <v>192</v>
      </c>
      <c r="B194" s="230" t="s">
        <v>308</v>
      </c>
      <c r="C194" s="230" t="s">
        <v>309</v>
      </c>
      <c r="D194" s="231" t="s">
        <v>11</v>
      </c>
      <c r="E194" s="231">
        <v>20</v>
      </c>
      <c r="F194" s="15"/>
      <c r="G194" s="15">
        <f t="shared" si="4"/>
        <v>0</v>
      </c>
      <c r="H194" s="15"/>
      <c r="I194" s="231" t="s">
        <v>310</v>
      </c>
    </row>
    <row r="195" s="2" customFormat="1" ht="21.95" customHeight="1" spans="1:9">
      <c r="A195" s="10">
        <v>193</v>
      </c>
      <c r="B195" s="232" t="s">
        <v>308</v>
      </c>
      <c r="C195" s="232" t="s">
        <v>311</v>
      </c>
      <c r="D195" s="233" t="s">
        <v>11</v>
      </c>
      <c r="E195" s="233">
        <v>20</v>
      </c>
      <c r="F195" s="15"/>
      <c r="G195" s="15">
        <f t="shared" si="4"/>
        <v>0</v>
      </c>
      <c r="H195" s="15"/>
      <c r="I195" s="231" t="s">
        <v>310</v>
      </c>
    </row>
    <row r="196" s="2" customFormat="1" ht="21.95" customHeight="1" spans="1:9">
      <c r="A196" s="10">
        <v>194</v>
      </c>
      <c r="B196" s="232" t="s">
        <v>308</v>
      </c>
      <c r="C196" s="232" t="s">
        <v>312</v>
      </c>
      <c r="D196" s="233" t="s">
        <v>11</v>
      </c>
      <c r="E196" s="233">
        <v>20</v>
      </c>
      <c r="F196" s="15"/>
      <c r="G196" s="15">
        <f t="shared" si="4"/>
        <v>0</v>
      </c>
      <c r="H196" s="15"/>
      <c r="I196" s="231" t="s">
        <v>310</v>
      </c>
    </row>
    <row r="197" s="2" customFormat="1" ht="21.95" customHeight="1" spans="1:9">
      <c r="A197" s="10">
        <v>195</v>
      </c>
      <c r="B197" s="232" t="s">
        <v>308</v>
      </c>
      <c r="C197" s="232" t="s">
        <v>313</v>
      </c>
      <c r="D197" s="233" t="s">
        <v>11</v>
      </c>
      <c r="E197" s="233">
        <v>20</v>
      </c>
      <c r="F197" s="15"/>
      <c r="G197" s="15">
        <f t="shared" si="4"/>
        <v>0</v>
      </c>
      <c r="H197" s="15"/>
      <c r="I197" s="231" t="s">
        <v>310</v>
      </c>
    </row>
    <row r="198" s="2" customFormat="1" ht="21.95" customHeight="1" spans="1:9">
      <c r="A198" s="10">
        <v>196</v>
      </c>
      <c r="B198" s="232" t="s">
        <v>308</v>
      </c>
      <c r="C198" s="232" t="s">
        <v>314</v>
      </c>
      <c r="D198" s="233" t="s">
        <v>11</v>
      </c>
      <c r="E198" s="233">
        <v>10</v>
      </c>
      <c r="F198" s="15"/>
      <c r="G198" s="15">
        <f t="shared" ref="G198:G261" si="5">F198*E198</f>
        <v>0</v>
      </c>
      <c r="H198" s="15"/>
      <c r="I198" s="231" t="s">
        <v>310</v>
      </c>
    </row>
    <row r="199" s="2" customFormat="1" ht="21.95" customHeight="1" spans="1:9">
      <c r="A199" s="10">
        <v>197</v>
      </c>
      <c r="B199" s="232" t="s">
        <v>308</v>
      </c>
      <c r="C199" s="234" t="s">
        <v>315</v>
      </c>
      <c r="D199" s="233" t="s">
        <v>11</v>
      </c>
      <c r="E199" s="233">
        <v>10</v>
      </c>
      <c r="F199" s="15"/>
      <c r="G199" s="15">
        <f t="shared" si="5"/>
        <v>0</v>
      </c>
      <c r="H199" s="15"/>
      <c r="I199" s="231" t="s">
        <v>310</v>
      </c>
    </row>
    <row r="200" s="2" customFormat="1" ht="21.95" customHeight="1" spans="1:9">
      <c r="A200" s="10">
        <v>198</v>
      </c>
      <c r="B200" s="69" t="s">
        <v>316</v>
      </c>
      <c r="C200" s="70" t="s">
        <v>41</v>
      </c>
      <c r="D200" s="71" t="s">
        <v>11</v>
      </c>
      <c r="E200" s="72">
        <v>10</v>
      </c>
      <c r="F200" s="15"/>
      <c r="G200" s="15">
        <f t="shared" si="5"/>
        <v>0</v>
      </c>
      <c r="H200" s="15"/>
      <c r="I200" s="72" t="s">
        <v>317</v>
      </c>
    </row>
    <row r="201" s="2" customFormat="1" ht="21.95" customHeight="1" spans="1:9">
      <c r="A201" s="10">
        <v>199</v>
      </c>
      <c r="B201" s="69" t="s">
        <v>316</v>
      </c>
      <c r="C201" s="70" t="s">
        <v>318</v>
      </c>
      <c r="D201" s="71" t="s">
        <v>11</v>
      </c>
      <c r="E201" s="72">
        <v>10</v>
      </c>
      <c r="F201" s="15"/>
      <c r="G201" s="15">
        <f t="shared" si="5"/>
        <v>0</v>
      </c>
      <c r="H201" s="15"/>
      <c r="I201" s="72" t="s">
        <v>317</v>
      </c>
    </row>
    <row r="202" s="2" customFormat="1" ht="21.95" customHeight="1" spans="1:9">
      <c r="A202" s="10">
        <v>200</v>
      </c>
      <c r="B202" s="235" t="s">
        <v>319</v>
      </c>
      <c r="C202" s="236" t="s">
        <v>320</v>
      </c>
      <c r="D202" s="237" t="s">
        <v>15</v>
      </c>
      <c r="E202" s="237">
        <v>20</v>
      </c>
      <c r="F202" s="15"/>
      <c r="G202" s="15">
        <f t="shared" si="5"/>
        <v>0</v>
      </c>
      <c r="H202" s="15"/>
      <c r="I202" s="237" t="s">
        <v>12</v>
      </c>
    </row>
    <row r="203" s="2" customFormat="1" ht="21.95" customHeight="1" spans="1:9">
      <c r="A203" s="10">
        <v>201</v>
      </c>
      <c r="B203" s="238" t="s">
        <v>321</v>
      </c>
      <c r="C203" s="239" t="s">
        <v>322</v>
      </c>
      <c r="D203" s="240" t="s">
        <v>11</v>
      </c>
      <c r="E203" s="240">
        <v>20</v>
      </c>
      <c r="F203" s="15"/>
      <c r="G203" s="15">
        <f t="shared" si="5"/>
        <v>0</v>
      </c>
      <c r="H203" s="15"/>
      <c r="I203" s="97" t="s">
        <v>60</v>
      </c>
    </row>
    <row r="204" s="2" customFormat="1" ht="21.95" customHeight="1" spans="1:9">
      <c r="A204" s="10">
        <v>202</v>
      </c>
      <c r="B204" s="241" t="s">
        <v>323</v>
      </c>
      <c r="C204" s="241" t="s">
        <v>324</v>
      </c>
      <c r="D204" s="114" t="s">
        <v>22</v>
      </c>
      <c r="E204" s="242">
        <v>20</v>
      </c>
      <c r="F204" s="15"/>
      <c r="G204" s="15">
        <f t="shared" si="5"/>
        <v>0</v>
      </c>
      <c r="H204" s="15"/>
      <c r="I204" s="242"/>
    </row>
    <row r="205" s="2" customFormat="1" ht="21.95" customHeight="1" spans="1:9">
      <c r="A205" s="10">
        <v>203</v>
      </c>
      <c r="B205" s="59" t="s">
        <v>325</v>
      </c>
      <c r="C205" s="59" t="s">
        <v>326</v>
      </c>
      <c r="D205" s="61" t="s">
        <v>327</v>
      </c>
      <c r="E205" s="61">
        <v>20</v>
      </c>
      <c r="F205" s="15"/>
      <c r="G205" s="15">
        <f t="shared" si="5"/>
        <v>0</v>
      </c>
      <c r="H205" s="15"/>
      <c r="I205" s="61"/>
    </row>
    <row r="206" s="2" customFormat="1" ht="21.95" customHeight="1" spans="1:9">
      <c r="A206" s="10">
        <v>204</v>
      </c>
      <c r="B206" s="243" t="s">
        <v>328</v>
      </c>
      <c r="C206" s="243"/>
      <c r="D206" s="244" t="s">
        <v>22</v>
      </c>
      <c r="E206" s="244">
        <v>60</v>
      </c>
      <c r="F206" s="15"/>
      <c r="G206" s="15">
        <f t="shared" si="5"/>
        <v>0</v>
      </c>
      <c r="H206" s="15"/>
      <c r="I206" s="244"/>
    </row>
    <row r="207" s="2" customFormat="1" ht="21.95" customHeight="1" spans="1:9">
      <c r="A207" s="10">
        <v>205</v>
      </c>
      <c r="B207" s="245" t="s">
        <v>329</v>
      </c>
      <c r="C207" s="245"/>
      <c r="D207" s="246" t="s">
        <v>11</v>
      </c>
      <c r="E207" s="246">
        <v>50</v>
      </c>
      <c r="F207" s="15"/>
      <c r="G207" s="15">
        <f t="shared" si="5"/>
        <v>0</v>
      </c>
      <c r="H207" s="15"/>
      <c r="I207" s="97" t="s">
        <v>60</v>
      </c>
    </row>
    <row r="208" s="2" customFormat="1" ht="21.95" customHeight="1" spans="1:9">
      <c r="A208" s="10">
        <v>206</v>
      </c>
      <c r="B208" s="247" t="s">
        <v>330</v>
      </c>
      <c r="C208" s="247" t="s">
        <v>331</v>
      </c>
      <c r="D208" s="248" t="s">
        <v>22</v>
      </c>
      <c r="E208" s="248">
        <v>20</v>
      </c>
      <c r="F208" s="15"/>
      <c r="G208" s="15">
        <f t="shared" si="5"/>
        <v>0</v>
      </c>
      <c r="H208" s="15"/>
      <c r="I208" s="292" t="s">
        <v>332</v>
      </c>
    </row>
    <row r="209" s="2" customFormat="1" ht="21.95" customHeight="1" spans="1:9">
      <c r="A209" s="10">
        <v>207</v>
      </c>
      <c r="B209" s="241" t="s">
        <v>330</v>
      </c>
      <c r="C209" s="241" t="s">
        <v>333</v>
      </c>
      <c r="D209" s="114" t="s">
        <v>22</v>
      </c>
      <c r="E209" s="242">
        <v>19</v>
      </c>
      <c r="F209" s="15"/>
      <c r="G209" s="15">
        <f t="shared" si="5"/>
        <v>0</v>
      </c>
      <c r="H209" s="15"/>
      <c r="I209" s="242"/>
    </row>
    <row r="210" s="2" customFormat="1" ht="21.95" customHeight="1" spans="1:9">
      <c r="A210" s="10">
        <v>208</v>
      </c>
      <c r="B210" s="241" t="s">
        <v>334</v>
      </c>
      <c r="C210" s="241" t="s">
        <v>335</v>
      </c>
      <c r="D210" s="114" t="s">
        <v>22</v>
      </c>
      <c r="E210" s="242">
        <v>10</v>
      </c>
      <c r="F210" s="15"/>
      <c r="G210" s="15">
        <f t="shared" si="5"/>
        <v>0</v>
      </c>
      <c r="H210" s="15"/>
      <c r="I210" s="242"/>
    </row>
    <row r="211" s="2" customFormat="1" ht="21.95" customHeight="1" spans="1:9">
      <c r="A211" s="10">
        <v>209</v>
      </c>
      <c r="B211" s="165" t="s">
        <v>336</v>
      </c>
      <c r="C211" s="165" t="s">
        <v>337</v>
      </c>
      <c r="D211" s="166" t="s">
        <v>22</v>
      </c>
      <c r="E211" s="166">
        <v>10</v>
      </c>
      <c r="F211" s="15"/>
      <c r="G211" s="15">
        <f t="shared" si="5"/>
        <v>0</v>
      </c>
      <c r="H211" s="15"/>
      <c r="I211" s="140"/>
    </row>
    <row r="212" s="2" customFormat="1" ht="21.95" customHeight="1" spans="1:9">
      <c r="A212" s="10">
        <v>210</v>
      </c>
      <c r="B212" s="249" t="s">
        <v>338</v>
      </c>
      <c r="C212" s="249" t="s">
        <v>339</v>
      </c>
      <c r="D212" s="250" t="s">
        <v>22</v>
      </c>
      <c r="E212" s="250">
        <v>30</v>
      </c>
      <c r="F212" s="15"/>
      <c r="G212" s="15">
        <f t="shared" si="5"/>
        <v>0</v>
      </c>
      <c r="H212" s="15"/>
      <c r="I212" s="140" t="s">
        <v>172</v>
      </c>
    </row>
    <row r="213" s="2" customFormat="1" ht="18" customHeight="1" spans="1:9">
      <c r="A213" s="10">
        <v>211</v>
      </c>
      <c r="B213" s="165" t="s">
        <v>340</v>
      </c>
      <c r="C213" s="165" t="s">
        <v>341</v>
      </c>
      <c r="D213" s="166" t="s">
        <v>22</v>
      </c>
      <c r="E213" s="166">
        <v>10</v>
      </c>
      <c r="F213" s="15"/>
      <c r="G213" s="15">
        <f t="shared" si="5"/>
        <v>0</v>
      </c>
      <c r="H213" s="15"/>
      <c r="I213" s="140" t="s">
        <v>272</v>
      </c>
    </row>
    <row r="214" s="2" customFormat="1" ht="18" customHeight="1" spans="1:9">
      <c r="A214" s="10">
        <v>212</v>
      </c>
      <c r="B214" s="241" t="s">
        <v>342</v>
      </c>
      <c r="C214" s="241" t="s">
        <v>343</v>
      </c>
      <c r="D214" s="114" t="s">
        <v>22</v>
      </c>
      <c r="E214" s="242">
        <v>20</v>
      </c>
      <c r="F214" s="15"/>
      <c r="G214" s="15">
        <f t="shared" si="5"/>
        <v>0</v>
      </c>
      <c r="H214" s="15"/>
      <c r="I214" s="242"/>
    </row>
    <row r="215" s="2" customFormat="1" ht="18" customHeight="1" spans="1:9">
      <c r="A215" s="10">
        <v>213</v>
      </c>
      <c r="B215" s="251" t="s">
        <v>344</v>
      </c>
      <c r="C215" s="251" t="s">
        <v>345</v>
      </c>
      <c r="D215" s="252" t="s">
        <v>15</v>
      </c>
      <c r="E215" s="252">
        <v>50</v>
      </c>
      <c r="F215" s="15"/>
      <c r="G215" s="15">
        <f t="shared" si="5"/>
        <v>0</v>
      </c>
      <c r="H215" s="15"/>
      <c r="I215" s="252" t="s">
        <v>346</v>
      </c>
    </row>
    <row r="216" s="2" customFormat="1" ht="18" customHeight="1" spans="1:9">
      <c r="A216" s="10">
        <v>214</v>
      </c>
      <c r="B216" s="241" t="s">
        <v>347</v>
      </c>
      <c r="C216" s="241" t="s">
        <v>343</v>
      </c>
      <c r="D216" s="114" t="s">
        <v>22</v>
      </c>
      <c r="E216" s="242">
        <v>20</v>
      </c>
      <c r="F216" s="15"/>
      <c r="G216" s="15">
        <f t="shared" si="5"/>
        <v>0</v>
      </c>
      <c r="H216" s="15"/>
      <c r="I216" s="242"/>
    </row>
    <row r="217" s="2" customFormat="1" ht="18" customHeight="1" spans="1:9">
      <c r="A217" s="10">
        <v>215</v>
      </c>
      <c r="B217" s="150" t="s">
        <v>348</v>
      </c>
      <c r="C217" s="151" t="s">
        <v>349</v>
      </c>
      <c r="D217" s="152" t="s">
        <v>22</v>
      </c>
      <c r="E217" s="153">
        <v>50</v>
      </c>
      <c r="F217" s="15"/>
      <c r="G217" s="15">
        <f t="shared" si="5"/>
        <v>0</v>
      </c>
      <c r="H217" s="15"/>
      <c r="I217" s="224"/>
    </row>
    <row r="218" s="2" customFormat="1" ht="82" customHeight="1" spans="1:9">
      <c r="A218" s="10">
        <v>216</v>
      </c>
      <c r="B218" s="253" t="s">
        <v>350</v>
      </c>
      <c r="C218" s="254" t="s">
        <v>351</v>
      </c>
      <c r="D218" s="255" t="s">
        <v>22</v>
      </c>
      <c r="E218" s="256">
        <v>20</v>
      </c>
      <c r="F218" s="15"/>
      <c r="G218" s="15">
        <f t="shared" si="5"/>
        <v>0</v>
      </c>
      <c r="H218" s="15"/>
      <c r="I218" s="293"/>
    </row>
    <row r="219" s="2" customFormat="1" ht="21.95" customHeight="1" spans="1:9">
      <c r="A219" s="10">
        <v>217</v>
      </c>
      <c r="B219" s="257" t="s">
        <v>352</v>
      </c>
      <c r="C219" s="257"/>
      <c r="D219" s="258" t="s">
        <v>11</v>
      </c>
      <c r="E219" s="258">
        <v>20</v>
      </c>
      <c r="F219" s="15"/>
      <c r="G219" s="15">
        <f t="shared" si="5"/>
        <v>0</v>
      </c>
      <c r="H219" s="15"/>
      <c r="I219" s="258" t="s">
        <v>353</v>
      </c>
    </row>
    <row r="220" s="2" customFormat="1" ht="21.95" customHeight="1" spans="1:9">
      <c r="A220" s="10">
        <v>218</v>
      </c>
      <c r="B220" s="148" t="s">
        <v>354</v>
      </c>
      <c r="C220" s="149" t="s">
        <v>355</v>
      </c>
      <c r="D220" s="71" t="s">
        <v>11</v>
      </c>
      <c r="E220" s="71">
        <v>20</v>
      </c>
      <c r="F220" s="15"/>
      <c r="G220" s="15">
        <f t="shared" si="5"/>
        <v>0</v>
      </c>
      <c r="H220" s="15"/>
      <c r="I220" s="206"/>
    </row>
    <row r="221" s="2" customFormat="1" ht="21.95" customHeight="1" spans="1:9">
      <c r="A221" s="10">
        <v>219</v>
      </c>
      <c r="B221" s="214" t="s">
        <v>356</v>
      </c>
      <c r="C221" s="214" t="s">
        <v>297</v>
      </c>
      <c r="D221" s="215" t="s">
        <v>15</v>
      </c>
      <c r="E221" s="215">
        <v>200</v>
      </c>
      <c r="F221" s="15"/>
      <c r="G221" s="15">
        <f t="shared" si="5"/>
        <v>0</v>
      </c>
      <c r="H221" s="15"/>
      <c r="I221" s="140"/>
    </row>
    <row r="222" s="2" customFormat="1" ht="36" customHeight="1" spans="1:9">
      <c r="A222" s="10">
        <v>220</v>
      </c>
      <c r="B222" s="259" t="s">
        <v>357</v>
      </c>
      <c r="C222" s="259" t="s">
        <v>358</v>
      </c>
      <c r="D222" s="260" t="s">
        <v>22</v>
      </c>
      <c r="E222" s="260">
        <v>40</v>
      </c>
      <c r="F222" s="15"/>
      <c r="G222" s="15">
        <f t="shared" si="5"/>
        <v>0</v>
      </c>
      <c r="H222" s="15"/>
      <c r="I222" s="140" t="s">
        <v>359</v>
      </c>
    </row>
    <row r="223" s="2" customFormat="1" ht="19" customHeight="1" spans="1:9">
      <c r="A223" s="10">
        <v>221</v>
      </c>
      <c r="B223" s="67" t="s">
        <v>360</v>
      </c>
      <c r="C223" s="67" t="s">
        <v>73</v>
      </c>
      <c r="D223" s="68" t="s">
        <v>42</v>
      </c>
      <c r="E223" s="68">
        <v>10</v>
      </c>
      <c r="F223" s="15"/>
      <c r="G223" s="15">
        <f t="shared" si="5"/>
        <v>0</v>
      </c>
      <c r="H223" s="15"/>
      <c r="I223" s="68"/>
    </row>
    <row r="224" s="2" customFormat="1" ht="21.95" customHeight="1" spans="1:9">
      <c r="A224" s="10">
        <v>222</v>
      </c>
      <c r="B224" s="67" t="s">
        <v>361</v>
      </c>
      <c r="C224" s="67" t="s">
        <v>362</v>
      </c>
      <c r="D224" s="68" t="s">
        <v>42</v>
      </c>
      <c r="E224" s="68">
        <v>20</v>
      </c>
      <c r="F224" s="15"/>
      <c r="G224" s="15">
        <f t="shared" si="5"/>
        <v>0</v>
      </c>
      <c r="H224" s="15"/>
      <c r="I224" s="68"/>
    </row>
    <row r="225" s="2" customFormat="1" ht="21.95" customHeight="1" spans="1:9">
      <c r="A225" s="10">
        <v>223</v>
      </c>
      <c r="B225" s="67" t="s">
        <v>363</v>
      </c>
      <c r="C225" s="67" t="s">
        <v>364</v>
      </c>
      <c r="D225" s="68" t="s">
        <v>15</v>
      </c>
      <c r="E225" s="68">
        <v>40</v>
      </c>
      <c r="F225" s="15"/>
      <c r="G225" s="15">
        <f t="shared" si="5"/>
        <v>0</v>
      </c>
      <c r="H225" s="15"/>
      <c r="I225" s="106" t="s">
        <v>156</v>
      </c>
    </row>
    <row r="226" s="2" customFormat="1" ht="21.95" customHeight="1" spans="1:9">
      <c r="A226" s="10">
        <v>224</v>
      </c>
      <c r="B226" s="241" t="s">
        <v>365</v>
      </c>
      <c r="C226" s="241" t="s">
        <v>366</v>
      </c>
      <c r="D226" s="242" t="s">
        <v>15</v>
      </c>
      <c r="E226" s="242">
        <v>60</v>
      </c>
      <c r="F226" s="15"/>
      <c r="G226" s="15">
        <f t="shared" si="5"/>
        <v>0</v>
      </c>
      <c r="H226" s="15"/>
      <c r="I226" s="242"/>
    </row>
    <row r="227" s="2" customFormat="1" ht="21.95" customHeight="1" spans="1:9">
      <c r="A227" s="10">
        <v>225</v>
      </c>
      <c r="B227" s="214" t="s">
        <v>367</v>
      </c>
      <c r="C227" s="214" t="s">
        <v>368</v>
      </c>
      <c r="D227" s="215" t="s">
        <v>22</v>
      </c>
      <c r="E227" s="215">
        <v>50</v>
      </c>
      <c r="F227" s="15"/>
      <c r="G227" s="15">
        <f t="shared" si="5"/>
        <v>0</v>
      </c>
      <c r="H227" s="15"/>
      <c r="I227" s="140"/>
    </row>
    <row r="228" s="2" customFormat="1" ht="24" customHeight="1" spans="1:9">
      <c r="A228" s="10">
        <v>226</v>
      </c>
      <c r="B228" s="261" t="s">
        <v>369</v>
      </c>
      <c r="C228" s="261"/>
      <c r="D228" s="140" t="s">
        <v>22</v>
      </c>
      <c r="E228" s="140">
        <v>50</v>
      </c>
      <c r="F228" s="15"/>
      <c r="G228" s="15">
        <f t="shared" si="5"/>
        <v>0</v>
      </c>
      <c r="H228" s="15"/>
      <c r="I228" s="140" t="s">
        <v>370</v>
      </c>
    </row>
    <row r="229" s="2" customFormat="1" ht="21.95" customHeight="1" spans="1:9">
      <c r="A229" s="10">
        <v>227</v>
      </c>
      <c r="B229" s="262" t="s">
        <v>371</v>
      </c>
      <c r="C229" s="262" t="s">
        <v>372</v>
      </c>
      <c r="D229" s="263" t="s">
        <v>15</v>
      </c>
      <c r="E229" s="263">
        <v>80</v>
      </c>
      <c r="F229" s="15"/>
      <c r="G229" s="15">
        <f t="shared" si="5"/>
        <v>0</v>
      </c>
      <c r="H229" s="15"/>
      <c r="I229" s="172" t="s">
        <v>226</v>
      </c>
    </row>
    <row r="230" s="2" customFormat="1" ht="21.95" customHeight="1" spans="1:9">
      <c r="A230" s="10">
        <v>228</v>
      </c>
      <c r="B230" s="214" t="s">
        <v>373</v>
      </c>
      <c r="C230" s="214" t="s">
        <v>374</v>
      </c>
      <c r="D230" s="215" t="s">
        <v>15</v>
      </c>
      <c r="E230" s="215">
        <v>100</v>
      </c>
      <c r="F230" s="15"/>
      <c r="G230" s="15">
        <f t="shared" si="5"/>
        <v>0</v>
      </c>
      <c r="H230" s="15"/>
      <c r="I230" s="140"/>
    </row>
    <row r="231" s="2" customFormat="1" ht="21.95" customHeight="1" spans="1:9">
      <c r="A231" s="10">
        <v>229</v>
      </c>
      <c r="B231" s="264" t="s">
        <v>375</v>
      </c>
      <c r="C231" s="264" t="s">
        <v>376</v>
      </c>
      <c r="D231" s="265" t="s">
        <v>22</v>
      </c>
      <c r="E231" s="265">
        <v>20</v>
      </c>
      <c r="F231" s="15"/>
      <c r="G231" s="15">
        <f t="shared" si="5"/>
        <v>0</v>
      </c>
      <c r="H231" s="15"/>
      <c r="I231" s="140" t="s">
        <v>377</v>
      </c>
    </row>
    <row r="232" s="2" customFormat="1" ht="21.95" customHeight="1" spans="1:9">
      <c r="A232" s="10">
        <v>230</v>
      </c>
      <c r="B232" s="266" t="s">
        <v>378</v>
      </c>
      <c r="C232" s="266" t="s">
        <v>379</v>
      </c>
      <c r="D232" s="267" t="s">
        <v>22</v>
      </c>
      <c r="E232" s="267">
        <v>100</v>
      </c>
      <c r="F232" s="15"/>
      <c r="G232" s="15">
        <f t="shared" si="5"/>
        <v>0</v>
      </c>
      <c r="H232" s="15"/>
      <c r="I232" s="267"/>
    </row>
    <row r="233" s="2" customFormat="1" ht="21.95" customHeight="1" spans="1:9">
      <c r="A233" s="10">
        <v>231</v>
      </c>
      <c r="B233" s="59" t="s">
        <v>380</v>
      </c>
      <c r="C233" s="12" t="s">
        <v>201</v>
      </c>
      <c r="D233" s="61" t="s">
        <v>29</v>
      </c>
      <c r="E233" s="61">
        <v>5</v>
      </c>
      <c r="F233" s="15"/>
      <c r="G233" s="15">
        <f t="shared" si="5"/>
        <v>0</v>
      </c>
      <c r="H233" s="15"/>
      <c r="I233" s="102"/>
    </row>
    <row r="234" s="2" customFormat="1" ht="21.95" customHeight="1" spans="1:9">
      <c r="A234" s="10">
        <v>232</v>
      </c>
      <c r="B234" s="59" t="s">
        <v>381</v>
      </c>
      <c r="C234" s="12"/>
      <c r="D234" s="61" t="s">
        <v>11</v>
      </c>
      <c r="E234" s="61">
        <v>3</v>
      </c>
      <c r="F234" s="15"/>
      <c r="G234" s="15">
        <f t="shared" si="5"/>
        <v>0</v>
      </c>
      <c r="H234" s="15"/>
      <c r="I234" s="98" t="s">
        <v>80</v>
      </c>
    </row>
    <row r="235" s="2" customFormat="1" ht="21.95" customHeight="1" spans="1:9">
      <c r="A235" s="10">
        <v>233</v>
      </c>
      <c r="B235" s="268" t="s">
        <v>382</v>
      </c>
      <c r="C235" s="268" t="s">
        <v>383</v>
      </c>
      <c r="D235" s="83" t="s">
        <v>22</v>
      </c>
      <c r="E235" s="83">
        <v>20</v>
      </c>
      <c r="F235" s="15"/>
      <c r="G235" s="15">
        <f t="shared" si="5"/>
        <v>0</v>
      </c>
      <c r="H235" s="15"/>
      <c r="I235" s="83" t="s">
        <v>384</v>
      </c>
    </row>
    <row r="236" s="2" customFormat="1" ht="21.95" customHeight="1" spans="1:9">
      <c r="A236" s="10">
        <v>234</v>
      </c>
      <c r="B236" s="24" t="s">
        <v>385</v>
      </c>
      <c r="C236" s="24"/>
      <c r="D236" s="25" t="s">
        <v>22</v>
      </c>
      <c r="E236" s="25">
        <v>20</v>
      </c>
      <c r="F236" s="15"/>
      <c r="G236" s="15">
        <f t="shared" si="5"/>
        <v>0</v>
      </c>
      <c r="H236" s="15"/>
      <c r="I236" s="89"/>
    </row>
    <row r="237" s="2" customFormat="1" ht="21.95" customHeight="1" spans="1:9">
      <c r="A237" s="10">
        <v>235</v>
      </c>
      <c r="B237" s="79" t="s">
        <v>386</v>
      </c>
      <c r="C237" s="79" t="s">
        <v>387</v>
      </c>
      <c r="D237" s="80" t="s">
        <v>22</v>
      </c>
      <c r="E237" s="80">
        <v>20</v>
      </c>
      <c r="F237" s="15"/>
      <c r="G237" s="15">
        <f t="shared" si="5"/>
        <v>0</v>
      </c>
      <c r="H237" s="15"/>
      <c r="I237" s="100"/>
    </row>
    <row r="238" s="2" customFormat="1" ht="21.95" customHeight="1" spans="1:9">
      <c r="A238" s="10">
        <v>236</v>
      </c>
      <c r="B238" s="269" t="s">
        <v>388</v>
      </c>
      <c r="C238" s="269" t="s">
        <v>389</v>
      </c>
      <c r="D238" s="270" t="s">
        <v>22</v>
      </c>
      <c r="E238" s="270">
        <v>10</v>
      </c>
      <c r="F238" s="15"/>
      <c r="G238" s="15">
        <f t="shared" si="5"/>
        <v>0</v>
      </c>
      <c r="H238" s="15"/>
      <c r="I238" s="91"/>
    </row>
    <row r="239" s="2" customFormat="1" ht="21.95" customHeight="1" spans="1:9">
      <c r="A239" s="10">
        <v>237</v>
      </c>
      <c r="B239" s="271" t="s">
        <v>390</v>
      </c>
      <c r="C239" s="271"/>
      <c r="D239" s="272" t="s">
        <v>22</v>
      </c>
      <c r="E239" s="272">
        <v>50</v>
      </c>
      <c r="F239" s="15"/>
      <c r="G239" s="15">
        <f t="shared" si="5"/>
        <v>0</v>
      </c>
      <c r="H239" s="15"/>
      <c r="I239" s="91"/>
    </row>
    <row r="240" s="2" customFormat="1" ht="21.95" customHeight="1" spans="1:9">
      <c r="A240" s="10">
        <v>238</v>
      </c>
      <c r="B240" s="273" t="s">
        <v>391</v>
      </c>
      <c r="C240" s="274"/>
      <c r="D240" s="275" t="s">
        <v>22</v>
      </c>
      <c r="E240" s="276">
        <v>50</v>
      </c>
      <c r="F240" s="15"/>
      <c r="G240" s="15">
        <f t="shared" si="5"/>
        <v>0</v>
      </c>
      <c r="H240" s="15"/>
      <c r="I240" s="91"/>
    </row>
    <row r="241" s="2" customFormat="1" ht="21.95" customHeight="1" spans="1:9">
      <c r="A241" s="10">
        <v>239</v>
      </c>
      <c r="B241" s="127" t="s">
        <v>392</v>
      </c>
      <c r="C241" s="127" t="s">
        <v>393</v>
      </c>
      <c r="D241" s="128" t="s">
        <v>22</v>
      </c>
      <c r="E241" s="128">
        <v>20</v>
      </c>
      <c r="F241" s="15"/>
      <c r="G241" s="15">
        <f t="shared" si="5"/>
        <v>0</v>
      </c>
      <c r="H241" s="15"/>
      <c r="I241" s="139" t="s">
        <v>226</v>
      </c>
    </row>
    <row r="242" s="2" customFormat="1" ht="21.95" customHeight="1" spans="1:9">
      <c r="A242" s="10">
        <v>240</v>
      </c>
      <c r="B242" s="134" t="s">
        <v>394</v>
      </c>
      <c r="C242" s="135" t="s">
        <v>395</v>
      </c>
      <c r="D242" s="136" t="s">
        <v>15</v>
      </c>
      <c r="E242" s="136">
        <v>50</v>
      </c>
      <c r="F242" s="15"/>
      <c r="G242" s="15">
        <f t="shared" si="5"/>
        <v>0</v>
      </c>
      <c r="H242" s="15"/>
      <c r="I242" s="145"/>
    </row>
    <row r="243" s="2" customFormat="1" ht="21.95" customHeight="1" spans="1:9">
      <c r="A243" s="10">
        <v>241</v>
      </c>
      <c r="B243" s="59" t="s">
        <v>396</v>
      </c>
      <c r="C243" s="59"/>
      <c r="D243" s="61" t="s">
        <v>11</v>
      </c>
      <c r="E243" s="61">
        <v>20</v>
      </c>
      <c r="F243" s="15"/>
      <c r="G243" s="15">
        <f t="shared" si="5"/>
        <v>0</v>
      </c>
      <c r="H243" s="15"/>
      <c r="I243" s="61"/>
    </row>
    <row r="244" s="2" customFormat="1" ht="21.95" customHeight="1" spans="1:9">
      <c r="A244" s="10">
        <v>242</v>
      </c>
      <c r="B244" s="277" t="s">
        <v>397</v>
      </c>
      <c r="C244" s="277"/>
      <c r="D244" s="278" t="s">
        <v>22</v>
      </c>
      <c r="E244" s="278">
        <v>40</v>
      </c>
      <c r="F244" s="15"/>
      <c r="G244" s="15">
        <f t="shared" si="5"/>
        <v>0</v>
      </c>
      <c r="H244" s="15"/>
      <c r="I244" s="278" t="s">
        <v>398</v>
      </c>
    </row>
    <row r="245" s="2" customFormat="1" ht="21.95" customHeight="1" spans="1:9">
      <c r="A245" s="10">
        <v>243</v>
      </c>
      <c r="B245" s="277" t="s">
        <v>399</v>
      </c>
      <c r="C245" s="277"/>
      <c r="D245" s="278" t="s">
        <v>22</v>
      </c>
      <c r="E245" s="278">
        <v>80</v>
      </c>
      <c r="F245" s="15"/>
      <c r="G245" s="15">
        <f t="shared" si="5"/>
        <v>0</v>
      </c>
      <c r="H245" s="15"/>
      <c r="I245" s="278" t="s">
        <v>398</v>
      </c>
    </row>
    <row r="246" s="2" customFormat="1" ht="21.95" customHeight="1" spans="1:9">
      <c r="A246" s="10">
        <v>244</v>
      </c>
      <c r="B246" s="75" t="s">
        <v>400</v>
      </c>
      <c r="C246" s="76"/>
      <c r="D246" s="166" t="s">
        <v>22</v>
      </c>
      <c r="E246" s="78">
        <v>80</v>
      </c>
      <c r="F246" s="15"/>
      <c r="G246" s="15">
        <f t="shared" si="5"/>
        <v>0</v>
      </c>
      <c r="H246" s="15"/>
      <c r="I246" s="99"/>
    </row>
    <row r="247" s="2" customFormat="1" ht="21.95" customHeight="1" spans="1:9">
      <c r="A247" s="10">
        <v>245</v>
      </c>
      <c r="B247" s="279" t="s">
        <v>401</v>
      </c>
      <c r="C247" s="280" t="s">
        <v>402</v>
      </c>
      <c r="D247" s="281" t="s">
        <v>22</v>
      </c>
      <c r="E247" s="282">
        <v>50</v>
      </c>
      <c r="F247" s="15"/>
      <c r="G247" s="15">
        <f t="shared" si="5"/>
        <v>0</v>
      </c>
      <c r="H247" s="15"/>
      <c r="I247" s="294"/>
    </row>
    <row r="248" s="2" customFormat="1" ht="21.95" customHeight="1" spans="1:9">
      <c r="A248" s="10">
        <v>246</v>
      </c>
      <c r="B248" s="283" t="s">
        <v>403</v>
      </c>
      <c r="C248" s="283" t="s">
        <v>404</v>
      </c>
      <c r="D248" s="284" t="s">
        <v>22</v>
      </c>
      <c r="E248" s="284">
        <v>50</v>
      </c>
      <c r="F248" s="15"/>
      <c r="G248" s="15">
        <f t="shared" si="5"/>
        <v>0</v>
      </c>
      <c r="H248" s="15"/>
      <c r="I248" s="140" t="s">
        <v>370</v>
      </c>
    </row>
    <row r="249" s="2" customFormat="1" ht="21.95" customHeight="1" spans="1:9">
      <c r="A249" s="10">
        <v>247</v>
      </c>
      <c r="B249" s="279" t="s">
        <v>405</v>
      </c>
      <c r="C249" s="280"/>
      <c r="D249" s="281" t="s">
        <v>22</v>
      </c>
      <c r="E249" s="282">
        <v>50</v>
      </c>
      <c r="F249" s="15"/>
      <c r="G249" s="15">
        <f t="shared" si="5"/>
        <v>0</v>
      </c>
      <c r="H249" s="15"/>
      <c r="I249" s="294"/>
    </row>
    <row r="250" s="2" customFormat="1" ht="21.95" customHeight="1" spans="1:9">
      <c r="A250" s="10">
        <v>248</v>
      </c>
      <c r="B250" s="285" t="s">
        <v>406</v>
      </c>
      <c r="C250" s="107" t="s">
        <v>46</v>
      </c>
      <c r="D250" s="108" t="s">
        <v>22</v>
      </c>
      <c r="E250" s="108">
        <v>40</v>
      </c>
      <c r="F250" s="15"/>
      <c r="G250" s="15">
        <f t="shared" si="5"/>
        <v>0</v>
      </c>
      <c r="H250" s="15"/>
      <c r="I250" s="139" t="s">
        <v>160</v>
      </c>
    </row>
    <row r="251" s="2" customFormat="1" ht="21.95" customHeight="1" spans="1:9">
      <c r="A251" s="10">
        <v>249</v>
      </c>
      <c r="B251" s="285" t="s">
        <v>406</v>
      </c>
      <c r="C251" s="285" t="s">
        <v>407</v>
      </c>
      <c r="D251" s="139" t="s">
        <v>22</v>
      </c>
      <c r="E251" s="139">
        <v>30</v>
      </c>
      <c r="F251" s="15"/>
      <c r="G251" s="15">
        <f t="shared" si="5"/>
        <v>0</v>
      </c>
      <c r="H251" s="15"/>
      <c r="I251" s="139" t="s">
        <v>160</v>
      </c>
    </row>
    <row r="252" s="2" customFormat="1" ht="21.95" customHeight="1" spans="1:9">
      <c r="A252" s="10">
        <v>250</v>
      </c>
      <c r="B252" s="286" t="s">
        <v>408</v>
      </c>
      <c r="C252" s="286"/>
      <c r="D252" s="287" t="s">
        <v>22</v>
      </c>
      <c r="E252" s="287">
        <v>30</v>
      </c>
      <c r="F252" s="15"/>
      <c r="G252" s="15">
        <f t="shared" si="5"/>
        <v>0</v>
      </c>
      <c r="H252" s="15"/>
      <c r="I252" s="287" t="s">
        <v>409</v>
      </c>
    </row>
    <row r="253" s="2" customFormat="1" ht="21.95" customHeight="1" spans="1:9">
      <c r="A253" s="10">
        <v>251</v>
      </c>
      <c r="B253" s="274" t="s">
        <v>410</v>
      </c>
      <c r="C253" s="274" t="s">
        <v>411</v>
      </c>
      <c r="D253" s="288" t="s">
        <v>22</v>
      </c>
      <c r="E253" s="288">
        <v>50</v>
      </c>
      <c r="F253" s="15"/>
      <c r="G253" s="15">
        <f t="shared" si="5"/>
        <v>0</v>
      </c>
      <c r="H253" s="15"/>
      <c r="I253" s="140" t="s">
        <v>370</v>
      </c>
    </row>
    <row r="254" s="2" customFormat="1" ht="21.95" customHeight="1" spans="1:9">
      <c r="A254" s="10">
        <v>252</v>
      </c>
      <c r="B254" s="289" t="s">
        <v>412</v>
      </c>
      <c r="C254" s="289" t="s">
        <v>413</v>
      </c>
      <c r="D254" s="290" t="s">
        <v>22</v>
      </c>
      <c r="E254" s="290">
        <v>30</v>
      </c>
      <c r="F254" s="15"/>
      <c r="G254" s="15">
        <f t="shared" si="5"/>
        <v>0</v>
      </c>
      <c r="H254" s="15"/>
      <c r="I254" s="290"/>
    </row>
    <row r="255" s="2" customFormat="1" ht="21.95" customHeight="1" spans="1:9">
      <c r="A255" s="10">
        <v>253</v>
      </c>
      <c r="B255" s="11" t="s">
        <v>414</v>
      </c>
      <c r="C255" s="12"/>
      <c r="D255" s="13" t="s">
        <v>93</v>
      </c>
      <c r="E255" s="14">
        <v>2</v>
      </c>
      <c r="F255" s="15"/>
      <c r="G255" s="15">
        <f t="shared" si="5"/>
        <v>0</v>
      </c>
      <c r="H255" s="15"/>
      <c r="I255" s="102"/>
    </row>
    <row r="256" s="2" customFormat="1" ht="21.95" customHeight="1" spans="1:9">
      <c r="A256" s="10">
        <v>254</v>
      </c>
      <c r="B256" s="291" t="s">
        <v>415</v>
      </c>
      <c r="C256" s="291" t="s">
        <v>416</v>
      </c>
      <c r="D256" s="292" t="s">
        <v>42</v>
      </c>
      <c r="E256" s="292">
        <v>40</v>
      </c>
      <c r="F256" s="15"/>
      <c r="G256" s="15">
        <f t="shared" si="5"/>
        <v>0</v>
      </c>
      <c r="H256" s="15"/>
      <c r="I256" s="45" t="s">
        <v>49</v>
      </c>
    </row>
    <row r="257" s="2" customFormat="1" ht="21.95" customHeight="1" spans="1:9">
      <c r="A257" s="10">
        <v>255</v>
      </c>
      <c r="B257" s="295" t="s">
        <v>417</v>
      </c>
      <c r="C257" s="295"/>
      <c r="D257" s="296" t="s">
        <v>24</v>
      </c>
      <c r="E257" s="296">
        <v>50</v>
      </c>
      <c r="F257" s="15"/>
      <c r="G257" s="15">
        <f t="shared" si="5"/>
        <v>0</v>
      </c>
      <c r="H257" s="15"/>
      <c r="I257" s="91"/>
    </row>
    <row r="258" s="2" customFormat="1" ht="21.95" customHeight="1" spans="1:9">
      <c r="A258" s="10">
        <v>256</v>
      </c>
      <c r="B258" s="297" t="s">
        <v>418</v>
      </c>
      <c r="C258" s="297"/>
      <c r="D258" s="298" t="s">
        <v>24</v>
      </c>
      <c r="E258" s="298">
        <v>50</v>
      </c>
      <c r="F258" s="15"/>
      <c r="G258" s="15">
        <f t="shared" si="5"/>
        <v>0</v>
      </c>
      <c r="H258" s="15"/>
      <c r="I258" s="298"/>
    </row>
    <row r="259" s="2" customFormat="1" ht="21.95" customHeight="1" spans="1:9">
      <c r="A259" s="10">
        <v>257</v>
      </c>
      <c r="B259" s="38" t="s">
        <v>419</v>
      </c>
      <c r="C259" s="38" t="s">
        <v>420</v>
      </c>
      <c r="D259" s="39" t="s">
        <v>37</v>
      </c>
      <c r="E259" s="39">
        <v>100</v>
      </c>
      <c r="F259" s="15"/>
      <c r="G259" s="15">
        <f t="shared" si="5"/>
        <v>0</v>
      </c>
      <c r="H259" s="15"/>
      <c r="I259" s="41" t="s">
        <v>38</v>
      </c>
    </row>
    <row r="260" s="2" customFormat="1" ht="23.1" customHeight="1" spans="1:9">
      <c r="A260" s="10">
        <v>258</v>
      </c>
      <c r="B260" s="38" t="s">
        <v>419</v>
      </c>
      <c r="C260" s="38" t="s">
        <v>421</v>
      </c>
      <c r="D260" s="39" t="s">
        <v>37</v>
      </c>
      <c r="E260" s="39">
        <v>100</v>
      </c>
      <c r="F260" s="15"/>
      <c r="G260" s="15">
        <f t="shared" si="5"/>
        <v>0</v>
      </c>
      <c r="H260" s="15"/>
      <c r="I260" s="41" t="s">
        <v>38</v>
      </c>
    </row>
    <row r="261" s="2" customFormat="1" ht="21.95" customHeight="1" spans="1:9">
      <c r="A261" s="10">
        <v>259</v>
      </c>
      <c r="B261" s="38" t="s">
        <v>419</v>
      </c>
      <c r="C261" s="38" t="s">
        <v>422</v>
      </c>
      <c r="D261" s="39" t="s">
        <v>37</v>
      </c>
      <c r="E261" s="39">
        <v>30</v>
      </c>
      <c r="F261" s="15"/>
      <c r="G261" s="15">
        <f t="shared" si="5"/>
        <v>0</v>
      </c>
      <c r="H261" s="15"/>
      <c r="I261" s="41" t="s">
        <v>38</v>
      </c>
    </row>
    <row r="262" s="2" customFormat="1" ht="21.95" customHeight="1" spans="1:9">
      <c r="A262" s="10">
        <v>260</v>
      </c>
      <c r="B262" s="38" t="s">
        <v>423</v>
      </c>
      <c r="C262" s="38" t="s">
        <v>424</v>
      </c>
      <c r="D262" s="39" t="s">
        <v>22</v>
      </c>
      <c r="E262" s="39">
        <v>15</v>
      </c>
      <c r="F262" s="15"/>
      <c r="G262" s="15">
        <f t="shared" ref="G262:G324" si="6">F262*E262</f>
        <v>0</v>
      </c>
      <c r="H262" s="15"/>
      <c r="I262" s="41" t="s">
        <v>38</v>
      </c>
    </row>
    <row r="263" s="2" customFormat="1" ht="21.95" customHeight="1" spans="1:9">
      <c r="A263" s="10">
        <v>261</v>
      </c>
      <c r="B263" s="214" t="s">
        <v>425</v>
      </c>
      <c r="C263" s="214" t="s">
        <v>41</v>
      </c>
      <c r="D263" s="215" t="s">
        <v>22</v>
      </c>
      <c r="E263" s="215">
        <v>50</v>
      </c>
      <c r="F263" s="15"/>
      <c r="G263" s="15">
        <f t="shared" si="6"/>
        <v>0</v>
      </c>
      <c r="H263" s="15"/>
      <c r="I263" s="140" t="s">
        <v>426</v>
      </c>
    </row>
    <row r="264" s="2" customFormat="1" ht="21.95" customHeight="1" spans="1:9">
      <c r="A264" s="10">
        <v>262</v>
      </c>
      <c r="B264" s="299" t="s">
        <v>427</v>
      </c>
      <c r="C264" s="299" t="s">
        <v>428</v>
      </c>
      <c r="D264" s="300" t="s">
        <v>42</v>
      </c>
      <c r="E264" s="300">
        <v>20</v>
      </c>
      <c r="F264" s="15"/>
      <c r="G264" s="15">
        <f t="shared" si="6"/>
        <v>0</v>
      </c>
      <c r="H264" s="15"/>
      <c r="I264" s="300" t="s">
        <v>429</v>
      </c>
    </row>
    <row r="265" s="2" customFormat="1" ht="21.95" customHeight="1" spans="1:9">
      <c r="A265" s="10">
        <v>263</v>
      </c>
      <c r="B265" s="301" t="s">
        <v>430</v>
      </c>
      <c r="C265" s="301"/>
      <c r="D265" s="302" t="s">
        <v>11</v>
      </c>
      <c r="E265" s="302">
        <v>50</v>
      </c>
      <c r="F265" s="15"/>
      <c r="G265" s="15">
        <f t="shared" si="6"/>
        <v>0</v>
      </c>
      <c r="H265" s="15"/>
      <c r="I265" s="97" t="s">
        <v>60</v>
      </c>
    </row>
    <row r="266" s="2" customFormat="1" ht="21.95" customHeight="1" spans="1:9">
      <c r="A266" s="10">
        <v>264</v>
      </c>
      <c r="B266" s="303" t="s">
        <v>431</v>
      </c>
      <c r="C266" s="303" t="s">
        <v>432</v>
      </c>
      <c r="D266" s="304" t="s">
        <v>29</v>
      </c>
      <c r="E266" s="304">
        <v>5</v>
      </c>
      <c r="F266" s="15"/>
      <c r="G266" s="15">
        <f t="shared" si="6"/>
        <v>0</v>
      </c>
      <c r="H266" s="15"/>
      <c r="I266" s="304"/>
    </row>
    <row r="267" s="2" customFormat="1" ht="21.95" customHeight="1" spans="1:9">
      <c r="A267" s="10">
        <v>265</v>
      </c>
      <c r="B267" s="134" t="s">
        <v>433</v>
      </c>
      <c r="C267" s="135" t="s">
        <v>434</v>
      </c>
      <c r="D267" s="305" t="s">
        <v>15</v>
      </c>
      <c r="E267" s="305">
        <v>200</v>
      </c>
      <c r="F267" s="15"/>
      <c r="G267" s="15">
        <f t="shared" si="6"/>
        <v>0</v>
      </c>
      <c r="H267" s="15"/>
      <c r="I267" s="138" t="s">
        <v>194</v>
      </c>
    </row>
    <row r="268" s="2" customFormat="1" ht="21.95" customHeight="1" spans="1:9">
      <c r="A268" s="10">
        <v>266</v>
      </c>
      <c r="B268" s="306" t="s">
        <v>435</v>
      </c>
      <c r="C268" s="306" t="s">
        <v>436</v>
      </c>
      <c r="D268" s="307" t="s">
        <v>42</v>
      </c>
      <c r="E268" s="307">
        <v>100</v>
      </c>
      <c r="F268" s="15"/>
      <c r="G268" s="15">
        <f t="shared" si="6"/>
        <v>0</v>
      </c>
      <c r="H268" s="15"/>
      <c r="I268" s="41" t="s">
        <v>38</v>
      </c>
    </row>
    <row r="269" s="2" customFormat="1" ht="21.95" customHeight="1" spans="1:9">
      <c r="A269" s="10">
        <v>267</v>
      </c>
      <c r="B269" s="234" t="s">
        <v>437</v>
      </c>
      <c r="C269" s="234" t="s">
        <v>438</v>
      </c>
      <c r="D269" s="308" t="s">
        <v>11</v>
      </c>
      <c r="E269" s="308">
        <v>20</v>
      </c>
      <c r="F269" s="15"/>
      <c r="G269" s="15">
        <f t="shared" si="6"/>
        <v>0</v>
      </c>
      <c r="H269" s="15"/>
      <c r="I269" s="97" t="s">
        <v>60</v>
      </c>
    </row>
    <row r="270" s="2" customFormat="1" ht="28" customHeight="1" spans="1:9">
      <c r="A270" s="10">
        <v>268</v>
      </c>
      <c r="B270" s="262" t="s">
        <v>439</v>
      </c>
      <c r="C270" s="262" t="s">
        <v>440</v>
      </c>
      <c r="D270" s="263" t="s">
        <v>15</v>
      </c>
      <c r="E270" s="263">
        <v>80</v>
      </c>
      <c r="F270" s="15"/>
      <c r="G270" s="15">
        <f t="shared" si="6"/>
        <v>0</v>
      </c>
      <c r="H270" s="15"/>
      <c r="I270" s="172"/>
    </row>
    <row r="271" s="2" customFormat="1" ht="21.95" customHeight="1" spans="1:9">
      <c r="A271" s="10">
        <v>269</v>
      </c>
      <c r="B271" s="309" t="s">
        <v>441</v>
      </c>
      <c r="C271" s="310" t="s">
        <v>442</v>
      </c>
      <c r="D271" s="275" t="s">
        <v>22</v>
      </c>
      <c r="E271" s="276">
        <v>50</v>
      </c>
      <c r="F271" s="15"/>
      <c r="G271" s="15">
        <f t="shared" si="6"/>
        <v>0</v>
      </c>
      <c r="H271" s="15"/>
      <c r="I271" s="349"/>
    </row>
    <row r="272" s="2" customFormat="1" ht="21.95" customHeight="1" spans="1:9">
      <c r="A272" s="10">
        <v>270</v>
      </c>
      <c r="B272" s="69" t="s">
        <v>443</v>
      </c>
      <c r="C272" s="70" t="s">
        <v>444</v>
      </c>
      <c r="D272" s="72" t="s">
        <v>11</v>
      </c>
      <c r="E272" s="72">
        <v>10</v>
      </c>
      <c r="F272" s="15"/>
      <c r="G272" s="15">
        <f t="shared" si="6"/>
        <v>0</v>
      </c>
      <c r="H272" s="15"/>
      <c r="I272" s="72"/>
    </row>
    <row r="273" s="2" customFormat="1" ht="21.95" customHeight="1" spans="1:9">
      <c r="A273" s="10">
        <v>271</v>
      </c>
      <c r="B273" s="269" t="s">
        <v>445</v>
      </c>
      <c r="C273" s="269" t="s">
        <v>446</v>
      </c>
      <c r="D273" s="270" t="s">
        <v>15</v>
      </c>
      <c r="E273" s="270">
        <v>30</v>
      </c>
      <c r="F273" s="15"/>
      <c r="G273" s="15">
        <f t="shared" si="6"/>
        <v>0</v>
      </c>
      <c r="H273" s="15"/>
      <c r="I273" s="350"/>
    </row>
    <row r="274" s="2" customFormat="1" ht="39" customHeight="1" spans="1:9">
      <c r="A274" s="10">
        <v>272</v>
      </c>
      <c r="B274" s="311" t="s">
        <v>447</v>
      </c>
      <c r="C274" s="312" t="s">
        <v>448</v>
      </c>
      <c r="D274" s="313" t="s">
        <v>29</v>
      </c>
      <c r="E274" s="313">
        <v>10</v>
      </c>
      <c r="F274" s="15"/>
      <c r="G274" s="15">
        <f t="shared" si="6"/>
        <v>0</v>
      </c>
      <c r="H274" s="15"/>
      <c r="I274" s="351"/>
    </row>
    <row r="275" s="2" customFormat="1" ht="21.95" customHeight="1" spans="1:9">
      <c r="A275" s="10">
        <v>273</v>
      </c>
      <c r="B275" s="38" t="s">
        <v>449</v>
      </c>
      <c r="C275" s="38"/>
      <c r="D275" s="39" t="s">
        <v>42</v>
      </c>
      <c r="E275" s="39">
        <v>20</v>
      </c>
      <c r="F275" s="15"/>
      <c r="G275" s="15">
        <f t="shared" si="6"/>
        <v>0</v>
      </c>
      <c r="H275" s="15"/>
      <c r="I275" s="41"/>
    </row>
    <row r="276" s="2" customFormat="1" ht="21.95" customHeight="1" spans="1:9">
      <c r="A276" s="10">
        <v>274</v>
      </c>
      <c r="B276" s="11" t="s">
        <v>450</v>
      </c>
      <c r="C276" s="12"/>
      <c r="D276" s="13" t="s">
        <v>93</v>
      </c>
      <c r="E276" s="14">
        <v>5</v>
      </c>
      <c r="F276" s="15"/>
      <c r="G276" s="15">
        <f t="shared" si="6"/>
        <v>0</v>
      </c>
      <c r="H276" s="15"/>
      <c r="I276" s="102"/>
    </row>
    <row r="277" s="2" customFormat="1" ht="21.95" customHeight="1" spans="1:9">
      <c r="A277" s="10">
        <v>275</v>
      </c>
      <c r="B277" s="314" t="s">
        <v>451</v>
      </c>
      <c r="C277" s="314" t="s">
        <v>452</v>
      </c>
      <c r="D277" s="315" t="s">
        <v>22</v>
      </c>
      <c r="E277" s="315">
        <v>25</v>
      </c>
      <c r="F277" s="15"/>
      <c r="G277" s="15">
        <f t="shared" si="6"/>
        <v>0</v>
      </c>
      <c r="H277" s="15"/>
      <c r="I277" s="140" t="s">
        <v>453</v>
      </c>
    </row>
    <row r="278" s="2" customFormat="1" ht="21.95" customHeight="1" spans="1:9">
      <c r="A278" s="10">
        <v>276</v>
      </c>
      <c r="B278" s="316" t="s">
        <v>454</v>
      </c>
      <c r="C278" s="316"/>
      <c r="D278" s="317" t="s">
        <v>11</v>
      </c>
      <c r="E278" s="317">
        <v>50</v>
      </c>
      <c r="F278" s="15"/>
      <c r="G278" s="15">
        <f t="shared" si="6"/>
        <v>0</v>
      </c>
      <c r="H278" s="15"/>
      <c r="I278" s="97" t="s">
        <v>60</v>
      </c>
    </row>
    <row r="279" s="2" customFormat="1" ht="21.95" customHeight="1" spans="1:9">
      <c r="A279" s="10">
        <v>277</v>
      </c>
      <c r="B279" s="318" t="s">
        <v>455</v>
      </c>
      <c r="C279" s="319"/>
      <c r="D279" s="320" t="s">
        <v>11</v>
      </c>
      <c r="E279" s="320">
        <v>40</v>
      </c>
      <c r="F279" s="15"/>
      <c r="G279" s="15">
        <f t="shared" si="6"/>
        <v>0</v>
      </c>
      <c r="H279" s="15"/>
      <c r="I279" s="352"/>
    </row>
    <row r="280" s="2" customFormat="1" ht="21.95" customHeight="1" spans="1:9">
      <c r="A280" s="10">
        <v>278</v>
      </c>
      <c r="B280" s="12" t="s">
        <v>456</v>
      </c>
      <c r="C280" s="12" t="s">
        <v>457</v>
      </c>
      <c r="D280" s="102" t="s">
        <v>42</v>
      </c>
      <c r="E280" s="102">
        <v>5</v>
      </c>
      <c r="F280" s="15"/>
      <c r="G280" s="15">
        <f t="shared" si="6"/>
        <v>0</v>
      </c>
      <c r="H280" s="15"/>
      <c r="I280" s="98" t="s">
        <v>80</v>
      </c>
    </row>
    <row r="281" s="2" customFormat="1" ht="21.95" customHeight="1" spans="1:9">
      <c r="A281" s="10">
        <v>279</v>
      </c>
      <c r="B281" s="291" t="s">
        <v>458</v>
      </c>
      <c r="C281" s="291" t="s">
        <v>459</v>
      </c>
      <c r="D281" s="250" t="s">
        <v>22</v>
      </c>
      <c r="E281" s="292">
        <v>20</v>
      </c>
      <c r="F281" s="15"/>
      <c r="G281" s="15">
        <f t="shared" si="6"/>
        <v>0</v>
      </c>
      <c r="H281" s="15"/>
      <c r="I281" s="292" t="s">
        <v>332</v>
      </c>
    </row>
    <row r="282" s="2" customFormat="1" ht="21.95" customHeight="1" spans="1:9">
      <c r="A282" s="10">
        <v>280</v>
      </c>
      <c r="B282" s="165" t="s">
        <v>460</v>
      </c>
      <c r="C282" s="165"/>
      <c r="D282" s="166" t="s">
        <v>22</v>
      </c>
      <c r="E282" s="166">
        <v>10</v>
      </c>
      <c r="F282" s="15"/>
      <c r="G282" s="15">
        <f t="shared" si="6"/>
        <v>0</v>
      </c>
      <c r="H282" s="15"/>
      <c r="I282" s="140"/>
    </row>
    <row r="283" s="2" customFormat="1" ht="21.95" customHeight="1" spans="1:9">
      <c r="A283" s="10">
        <v>281</v>
      </c>
      <c r="B283" s="291" t="s">
        <v>461</v>
      </c>
      <c r="C283" s="291" t="s">
        <v>459</v>
      </c>
      <c r="D283" s="250" t="s">
        <v>22</v>
      </c>
      <c r="E283" s="292">
        <v>20</v>
      </c>
      <c r="F283" s="15"/>
      <c r="G283" s="15">
        <f t="shared" si="6"/>
        <v>0</v>
      </c>
      <c r="H283" s="15"/>
      <c r="I283" s="292" t="s">
        <v>332</v>
      </c>
    </row>
    <row r="284" s="2" customFormat="1" ht="21.95" customHeight="1" spans="1:9">
      <c r="A284" s="10">
        <v>282</v>
      </c>
      <c r="B284" s="79" t="s">
        <v>462</v>
      </c>
      <c r="C284" s="79" t="s">
        <v>387</v>
      </c>
      <c r="D284" s="80" t="s">
        <v>22</v>
      </c>
      <c r="E284" s="80">
        <v>10</v>
      </c>
      <c r="F284" s="15"/>
      <c r="G284" s="15">
        <f t="shared" si="6"/>
        <v>0</v>
      </c>
      <c r="H284" s="15"/>
      <c r="I284" s="100"/>
    </row>
    <row r="285" s="2" customFormat="1" ht="21.95" customHeight="1" spans="1:9">
      <c r="A285" s="10">
        <v>283</v>
      </c>
      <c r="B285" s="321" t="s">
        <v>463</v>
      </c>
      <c r="C285" s="321" t="s">
        <v>464</v>
      </c>
      <c r="D285" s="322" t="s">
        <v>22</v>
      </c>
      <c r="E285" s="322">
        <v>80</v>
      </c>
      <c r="F285" s="15"/>
      <c r="G285" s="15">
        <f t="shared" si="6"/>
        <v>0</v>
      </c>
      <c r="H285" s="15"/>
      <c r="I285" s="91"/>
    </row>
    <row r="286" s="2" customFormat="1" ht="24" customHeight="1" spans="1:9">
      <c r="A286" s="10">
        <v>284</v>
      </c>
      <c r="B286" s="59" t="s">
        <v>465</v>
      </c>
      <c r="C286" s="59"/>
      <c r="D286" s="61" t="s">
        <v>42</v>
      </c>
      <c r="E286" s="61">
        <v>10</v>
      </c>
      <c r="F286" s="15"/>
      <c r="G286" s="15">
        <f t="shared" si="6"/>
        <v>0</v>
      </c>
      <c r="H286" s="15"/>
      <c r="I286" s="61"/>
    </row>
    <row r="287" s="2" customFormat="1" ht="21.95" customHeight="1" spans="1:9">
      <c r="A287" s="10">
        <v>285</v>
      </c>
      <c r="B287" s="323" t="s">
        <v>466</v>
      </c>
      <c r="C287" s="323" t="s">
        <v>467</v>
      </c>
      <c r="D287" s="324" t="s">
        <v>22</v>
      </c>
      <c r="E287" s="324">
        <v>10</v>
      </c>
      <c r="F287" s="15"/>
      <c r="G287" s="15">
        <f t="shared" si="6"/>
        <v>0</v>
      </c>
      <c r="H287" s="15"/>
      <c r="I287" s="252" t="s">
        <v>346</v>
      </c>
    </row>
    <row r="288" s="2" customFormat="1" ht="21.95" customHeight="1" spans="1:9">
      <c r="A288" s="10">
        <v>286</v>
      </c>
      <c r="B288" s="24" t="s">
        <v>468</v>
      </c>
      <c r="C288" s="24"/>
      <c r="D288" s="13" t="s">
        <v>15</v>
      </c>
      <c r="E288" s="25">
        <v>20</v>
      </c>
      <c r="F288" s="15"/>
      <c r="G288" s="15">
        <f t="shared" si="6"/>
        <v>0</v>
      </c>
      <c r="H288" s="15"/>
      <c r="I288" s="89"/>
    </row>
    <row r="289" s="2" customFormat="1" ht="21.95" customHeight="1" spans="1:9">
      <c r="A289" s="10">
        <v>287</v>
      </c>
      <c r="B289" s="75" t="s">
        <v>469</v>
      </c>
      <c r="C289" s="76" t="s">
        <v>470</v>
      </c>
      <c r="D289" s="77" t="s">
        <v>15</v>
      </c>
      <c r="E289" s="78">
        <v>80</v>
      </c>
      <c r="F289" s="15"/>
      <c r="G289" s="15">
        <f t="shared" si="6"/>
        <v>0</v>
      </c>
      <c r="H289" s="15"/>
      <c r="I289" s="99"/>
    </row>
    <row r="290" s="2" customFormat="1" ht="21.95" customHeight="1" spans="1:9">
      <c r="A290" s="10">
        <v>288</v>
      </c>
      <c r="B290" s="59" t="s">
        <v>471</v>
      </c>
      <c r="C290" s="59"/>
      <c r="D290" s="61" t="s">
        <v>42</v>
      </c>
      <c r="E290" s="61">
        <v>8</v>
      </c>
      <c r="F290" s="15"/>
      <c r="G290" s="15">
        <f t="shared" si="6"/>
        <v>0</v>
      </c>
      <c r="H290" s="15"/>
      <c r="I290" s="61"/>
    </row>
    <row r="291" s="2" customFormat="1" ht="21.95" customHeight="1" spans="1:9">
      <c r="A291" s="10">
        <v>289</v>
      </c>
      <c r="B291" s="59" t="s">
        <v>472</v>
      </c>
      <c r="C291" s="59"/>
      <c r="D291" s="61" t="s">
        <v>22</v>
      </c>
      <c r="E291" s="61">
        <v>20</v>
      </c>
      <c r="F291" s="15"/>
      <c r="G291" s="15">
        <f t="shared" si="6"/>
        <v>0</v>
      </c>
      <c r="H291" s="15"/>
      <c r="I291" s="61"/>
    </row>
    <row r="292" s="2" customFormat="1" ht="21.95" customHeight="1" spans="1:9">
      <c r="A292" s="10">
        <v>290</v>
      </c>
      <c r="B292" s="325" t="s">
        <v>473</v>
      </c>
      <c r="C292" s="325" t="s">
        <v>474</v>
      </c>
      <c r="D292" s="326" t="s">
        <v>24</v>
      </c>
      <c r="E292" s="326">
        <v>50</v>
      </c>
      <c r="F292" s="15"/>
      <c r="G292" s="15">
        <f t="shared" si="6"/>
        <v>0</v>
      </c>
      <c r="H292" s="15"/>
      <c r="I292" s="326"/>
    </row>
    <row r="293" s="2" customFormat="1" ht="21.95" customHeight="1" spans="1:9">
      <c r="A293" s="10">
        <v>291</v>
      </c>
      <c r="B293" s="327" t="s">
        <v>475</v>
      </c>
      <c r="C293" s="327" t="s">
        <v>476</v>
      </c>
      <c r="D293" s="328" t="s">
        <v>42</v>
      </c>
      <c r="E293" s="328">
        <v>100</v>
      </c>
      <c r="F293" s="15"/>
      <c r="G293" s="15">
        <f t="shared" si="6"/>
        <v>0</v>
      </c>
      <c r="H293" s="15"/>
      <c r="I293" s="41" t="s">
        <v>38</v>
      </c>
    </row>
    <row r="294" s="2" customFormat="1" ht="21.95" customHeight="1" spans="1:9">
      <c r="A294" s="10">
        <v>292</v>
      </c>
      <c r="B294" s="306" t="s">
        <v>475</v>
      </c>
      <c r="C294" s="306" t="s">
        <v>477</v>
      </c>
      <c r="D294" s="307" t="s">
        <v>42</v>
      </c>
      <c r="E294" s="307">
        <v>100</v>
      </c>
      <c r="F294" s="15"/>
      <c r="G294" s="15">
        <f t="shared" si="6"/>
        <v>0</v>
      </c>
      <c r="H294" s="15"/>
      <c r="I294" s="41" t="s">
        <v>38</v>
      </c>
    </row>
    <row r="295" s="2" customFormat="1" ht="21.95" customHeight="1" spans="1:9">
      <c r="A295" s="10">
        <v>293</v>
      </c>
      <c r="B295" s="329" t="s">
        <v>478</v>
      </c>
      <c r="C295" s="329" t="s">
        <v>479</v>
      </c>
      <c r="D295" s="96" t="s">
        <v>42</v>
      </c>
      <c r="E295" s="96">
        <v>14</v>
      </c>
      <c r="F295" s="15"/>
      <c r="G295" s="15">
        <f t="shared" si="6"/>
        <v>0</v>
      </c>
      <c r="H295" s="15"/>
      <c r="I295" s="98" t="s">
        <v>80</v>
      </c>
    </row>
    <row r="296" s="2" customFormat="1" ht="32" customHeight="1" spans="1:9">
      <c r="A296" s="10">
        <v>294</v>
      </c>
      <c r="B296" s="59" t="s">
        <v>480</v>
      </c>
      <c r="C296" s="59"/>
      <c r="D296" s="61" t="s">
        <v>481</v>
      </c>
      <c r="E296" s="61">
        <v>20</v>
      </c>
      <c r="F296" s="15"/>
      <c r="G296" s="15">
        <f t="shared" si="6"/>
        <v>0</v>
      </c>
      <c r="H296" s="15"/>
      <c r="I296" s="61"/>
    </row>
    <row r="297" s="2" customFormat="1" ht="86" customHeight="1" spans="1:9">
      <c r="A297" s="10">
        <v>295</v>
      </c>
      <c r="B297" s="330" t="s">
        <v>482</v>
      </c>
      <c r="C297" s="331" t="s">
        <v>483</v>
      </c>
      <c r="D297" s="332" t="s">
        <v>22</v>
      </c>
      <c r="E297" s="333">
        <v>10</v>
      </c>
      <c r="F297" s="15"/>
      <c r="G297" s="15">
        <f t="shared" si="6"/>
        <v>0</v>
      </c>
      <c r="H297" s="15"/>
      <c r="I297" s="353"/>
    </row>
    <row r="298" s="2" customFormat="1" ht="21.95" customHeight="1" spans="1:9">
      <c r="A298" s="10">
        <v>296</v>
      </c>
      <c r="B298" s="59" t="s">
        <v>484</v>
      </c>
      <c r="C298" s="59"/>
      <c r="D298" s="61" t="s">
        <v>15</v>
      </c>
      <c r="E298" s="61">
        <v>10</v>
      </c>
      <c r="F298" s="15"/>
      <c r="G298" s="15">
        <f t="shared" si="6"/>
        <v>0</v>
      </c>
      <c r="H298" s="15"/>
      <c r="I298" s="61"/>
    </row>
    <row r="299" s="2" customFormat="1" ht="21.95" customHeight="1" spans="1:9">
      <c r="A299" s="10">
        <v>297</v>
      </c>
      <c r="B299" s="24" t="s">
        <v>485</v>
      </c>
      <c r="C299" s="24" t="s">
        <v>26</v>
      </c>
      <c r="D299" s="25" t="s">
        <v>11</v>
      </c>
      <c r="E299" s="25">
        <v>5</v>
      </c>
      <c r="F299" s="15"/>
      <c r="G299" s="15">
        <f t="shared" si="6"/>
        <v>0</v>
      </c>
      <c r="H299" s="15"/>
      <c r="I299" s="89"/>
    </row>
    <row r="300" s="2" customFormat="1" ht="21.95" customHeight="1" spans="1:9">
      <c r="A300" s="10">
        <v>298</v>
      </c>
      <c r="B300" s="334" t="s">
        <v>486</v>
      </c>
      <c r="C300" s="334" t="s">
        <v>487</v>
      </c>
      <c r="D300" s="335" t="s">
        <v>22</v>
      </c>
      <c r="E300" s="335">
        <v>50</v>
      </c>
      <c r="F300" s="15"/>
      <c r="G300" s="15">
        <f t="shared" si="6"/>
        <v>0</v>
      </c>
      <c r="H300" s="15"/>
      <c r="I300" s="124"/>
    </row>
    <row r="301" s="2" customFormat="1" ht="21.95" customHeight="1" spans="1:9">
      <c r="A301" s="10">
        <v>299</v>
      </c>
      <c r="B301" s="238" t="s">
        <v>488</v>
      </c>
      <c r="C301" s="239" t="s">
        <v>488</v>
      </c>
      <c r="D301" s="240" t="s">
        <v>11</v>
      </c>
      <c r="E301" s="240">
        <v>120</v>
      </c>
      <c r="F301" s="15"/>
      <c r="G301" s="15">
        <f t="shared" si="6"/>
        <v>0</v>
      </c>
      <c r="H301" s="15"/>
      <c r="I301" s="97" t="s">
        <v>60</v>
      </c>
    </row>
    <row r="302" s="2" customFormat="1" ht="27" customHeight="1" spans="1:9">
      <c r="A302" s="10">
        <v>300</v>
      </c>
      <c r="B302" s="336" t="s">
        <v>489</v>
      </c>
      <c r="C302" s="336" t="s">
        <v>489</v>
      </c>
      <c r="D302" s="337" t="s">
        <v>91</v>
      </c>
      <c r="E302" s="337">
        <v>5</v>
      </c>
      <c r="F302" s="15"/>
      <c r="G302" s="15">
        <f t="shared" si="6"/>
        <v>0</v>
      </c>
      <c r="H302" s="15"/>
      <c r="I302" s="101"/>
    </row>
    <row r="303" s="2" customFormat="1" ht="21.95" customHeight="1" spans="1:9">
      <c r="A303" s="10">
        <v>301</v>
      </c>
      <c r="B303" s="179" t="s">
        <v>490</v>
      </c>
      <c r="C303" s="179" t="s">
        <v>491</v>
      </c>
      <c r="D303" s="180" t="s">
        <v>22</v>
      </c>
      <c r="E303" s="180">
        <v>12</v>
      </c>
      <c r="F303" s="15"/>
      <c r="G303" s="15">
        <f t="shared" si="6"/>
        <v>0</v>
      </c>
      <c r="H303" s="15"/>
      <c r="I303" s="180"/>
    </row>
    <row r="304" s="2" customFormat="1" ht="21.95" customHeight="1" spans="1:9">
      <c r="A304" s="10">
        <v>302</v>
      </c>
      <c r="B304" s="269" t="s">
        <v>492</v>
      </c>
      <c r="C304" s="269" t="s">
        <v>493</v>
      </c>
      <c r="D304" s="270" t="s">
        <v>22</v>
      </c>
      <c r="E304" s="270">
        <v>30</v>
      </c>
      <c r="F304" s="15"/>
      <c r="G304" s="15">
        <f t="shared" si="6"/>
        <v>0</v>
      </c>
      <c r="H304" s="15"/>
      <c r="I304" s="350"/>
    </row>
    <row r="305" s="2" customFormat="1" ht="21.95" customHeight="1" spans="1:9">
      <c r="A305" s="10">
        <v>303</v>
      </c>
      <c r="B305" s="338" t="s">
        <v>494</v>
      </c>
      <c r="C305" s="338" t="s">
        <v>495</v>
      </c>
      <c r="D305" s="339" t="s">
        <v>42</v>
      </c>
      <c r="E305" s="339">
        <v>50</v>
      </c>
      <c r="F305" s="15"/>
      <c r="G305" s="15">
        <f t="shared" si="6"/>
        <v>0</v>
      </c>
      <c r="H305" s="15"/>
      <c r="I305" s="339" t="s">
        <v>496</v>
      </c>
    </row>
    <row r="306" s="2" customFormat="1" ht="21.95" customHeight="1" spans="1:9">
      <c r="A306" s="10">
        <v>304</v>
      </c>
      <c r="B306" s="59" t="s">
        <v>497</v>
      </c>
      <c r="C306" s="59"/>
      <c r="D306" s="61" t="s">
        <v>42</v>
      </c>
      <c r="E306" s="61">
        <v>5</v>
      </c>
      <c r="F306" s="15"/>
      <c r="G306" s="15">
        <f t="shared" si="6"/>
        <v>0</v>
      </c>
      <c r="H306" s="15"/>
      <c r="I306" s="61"/>
    </row>
    <row r="307" s="2" customFormat="1" ht="21.95" customHeight="1" spans="1:9">
      <c r="A307" s="10">
        <v>305</v>
      </c>
      <c r="B307" s="59" t="s">
        <v>498</v>
      </c>
      <c r="C307" s="60" t="s">
        <v>499</v>
      </c>
      <c r="D307" s="47" t="s">
        <v>15</v>
      </c>
      <c r="E307" s="61">
        <v>10</v>
      </c>
      <c r="F307" s="15"/>
      <c r="G307" s="15">
        <f t="shared" si="6"/>
        <v>0</v>
      </c>
      <c r="H307" s="15"/>
      <c r="I307" s="96"/>
    </row>
    <row r="308" s="2" customFormat="1" ht="21.95" customHeight="1" spans="1:9">
      <c r="A308" s="10">
        <v>306</v>
      </c>
      <c r="B308" s="222" t="s">
        <v>500</v>
      </c>
      <c r="C308" s="222" t="s">
        <v>295</v>
      </c>
      <c r="D308" s="98" t="s">
        <v>42</v>
      </c>
      <c r="E308" s="98">
        <v>6</v>
      </c>
      <c r="F308" s="15"/>
      <c r="G308" s="15">
        <f t="shared" si="6"/>
        <v>0</v>
      </c>
      <c r="H308" s="15"/>
      <c r="I308" s="98" t="s">
        <v>80</v>
      </c>
    </row>
    <row r="309" s="2" customFormat="1" ht="21.95" customHeight="1" spans="1:9">
      <c r="A309" s="10">
        <v>307</v>
      </c>
      <c r="B309" s="232" t="s">
        <v>501</v>
      </c>
      <c r="C309" s="234"/>
      <c r="D309" s="233" t="s">
        <v>11</v>
      </c>
      <c r="E309" s="233">
        <v>100</v>
      </c>
      <c r="F309" s="15"/>
      <c r="G309" s="15">
        <f t="shared" si="6"/>
        <v>0</v>
      </c>
      <c r="H309" s="15"/>
      <c r="I309" s="233"/>
    </row>
    <row r="310" s="2" customFormat="1" ht="21.95" customHeight="1" spans="1:9">
      <c r="A310" s="10">
        <v>308</v>
      </c>
      <c r="B310" s="340" t="s">
        <v>502</v>
      </c>
      <c r="C310" s="340" t="s">
        <v>503</v>
      </c>
      <c r="D310" s="100" t="s">
        <v>15</v>
      </c>
      <c r="E310" s="100">
        <v>50</v>
      </c>
      <c r="F310" s="15"/>
      <c r="G310" s="15">
        <f t="shared" si="6"/>
        <v>0</v>
      </c>
      <c r="H310" s="15"/>
      <c r="I310" s="100"/>
    </row>
    <row r="311" s="2" customFormat="1" ht="21.95" customHeight="1" spans="1:9">
      <c r="A311" s="10">
        <v>309</v>
      </c>
      <c r="B311" s="11" t="s">
        <v>504</v>
      </c>
      <c r="C311" s="12" t="s">
        <v>505</v>
      </c>
      <c r="D311" s="13" t="s">
        <v>22</v>
      </c>
      <c r="E311" s="14">
        <v>20</v>
      </c>
      <c r="F311" s="15"/>
      <c r="G311" s="15">
        <f t="shared" si="6"/>
        <v>0</v>
      </c>
      <c r="H311" s="15"/>
      <c r="I311" s="102"/>
    </row>
    <row r="312" s="2" customFormat="1" ht="21.95" customHeight="1" spans="1:9">
      <c r="A312" s="10">
        <v>310</v>
      </c>
      <c r="B312" s="24" t="s">
        <v>506</v>
      </c>
      <c r="C312" s="24" t="s">
        <v>507</v>
      </c>
      <c r="D312" s="25" t="s">
        <v>42</v>
      </c>
      <c r="E312" s="25">
        <v>10</v>
      </c>
      <c r="F312" s="15"/>
      <c r="G312" s="15">
        <f t="shared" si="6"/>
        <v>0</v>
      </c>
      <c r="H312" s="15"/>
      <c r="I312" s="89" t="s">
        <v>507</v>
      </c>
    </row>
    <row r="313" s="2" customFormat="1" ht="27" customHeight="1" spans="1:9">
      <c r="A313" s="10">
        <v>311</v>
      </c>
      <c r="B313" s="59" t="s">
        <v>508</v>
      </c>
      <c r="C313" s="12" t="s">
        <v>201</v>
      </c>
      <c r="D313" s="61" t="s">
        <v>29</v>
      </c>
      <c r="E313" s="61">
        <v>6</v>
      </c>
      <c r="F313" s="15"/>
      <c r="G313" s="15">
        <f t="shared" si="6"/>
        <v>0</v>
      </c>
      <c r="H313" s="15"/>
      <c r="I313" s="102"/>
    </row>
    <row r="314" s="2" customFormat="1" ht="21.95" customHeight="1" spans="1:9">
      <c r="A314" s="10">
        <v>312</v>
      </c>
      <c r="B314" s="59" t="s">
        <v>509</v>
      </c>
      <c r="C314" s="12" t="s">
        <v>201</v>
      </c>
      <c r="D314" s="13" t="s">
        <v>93</v>
      </c>
      <c r="E314" s="61">
        <v>5</v>
      </c>
      <c r="F314" s="15"/>
      <c r="G314" s="15">
        <f t="shared" si="6"/>
        <v>0</v>
      </c>
      <c r="H314" s="15"/>
      <c r="I314" s="102"/>
    </row>
    <row r="315" s="2" customFormat="1" ht="21.95" customHeight="1" spans="1:9">
      <c r="A315" s="10">
        <v>313</v>
      </c>
      <c r="B315" s="11" t="s">
        <v>510</v>
      </c>
      <c r="C315" s="12"/>
      <c r="D315" s="13" t="s">
        <v>15</v>
      </c>
      <c r="E315" s="14">
        <v>23</v>
      </c>
      <c r="F315" s="15"/>
      <c r="G315" s="15">
        <f t="shared" si="6"/>
        <v>0</v>
      </c>
      <c r="H315" s="15"/>
      <c r="I315" s="47"/>
    </row>
    <row r="316" s="2" customFormat="1" ht="21.95" customHeight="1" spans="1:9">
      <c r="A316" s="10">
        <v>314</v>
      </c>
      <c r="B316" s="279" t="s">
        <v>511</v>
      </c>
      <c r="C316" s="280" t="s">
        <v>511</v>
      </c>
      <c r="D316" s="281" t="s">
        <v>22</v>
      </c>
      <c r="E316" s="282">
        <v>22</v>
      </c>
      <c r="F316" s="15"/>
      <c r="G316" s="15">
        <f t="shared" si="6"/>
        <v>0</v>
      </c>
      <c r="H316" s="15"/>
      <c r="I316" s="294"/>
    </row>
    <row r="317" s="2" customFormat="1" ht="21.95" customHeight="1" spans="1:9">
      <c r="A317" s="10">
        <v>315</v>
      </c>
      <c r="B317" s="24" t="s">
        <v>512</v>
      </c>
      <c r="C317" s="24" t="s">
        <v>513</v>
      </c>
      <c r="D317" s="25" t="s">
        <v>42</v>
      </c>
      <c r="E317" s="25">
        <v>2</v>
      </c>
      <c r="F317" s="15"/>
      <c r="G317" s="15">
        <f t="shared" si="6"/>
        <v>0</v>
      </c>
      <c r="H317" s="15"/>
      <c r="I317" s="89" t="s">
        <v>514</v>
      </c>
    </row>
    <row r="318" s="2" customFormat="1" ht="21.95" customHeight="1" spans="1:9">
      <c r="A318" s="10">
        <v>316</v>
      </c>
      <c r="B318" s="24" t="s">
        <v>515</v>
      </c>
      <c r="C318" s="24" t="s">
        <v>26</v>
      </c>
      <c r="D318" s="25" t="s">
        <v>516</v>
      </c>
      <c r="E318" s="25">
        <v>8</v>
      </c>
      <c r="F318" s="15"/>
      <c r="G318" s="15">
        <f t="shared" si="6"/>
        <v>0</v>
      </c>
      <c r="H318" s="15"/>
      <c r="I318" s="89"/>
    </row>
    <row r="319" s="2" customFormat="1" ht="85" customHeight="1" spans="1:9">
      <c r="A319" s="10">
        <v>317</v>
      </c>
      <c r="B319" s="341" t="s">
        <v>517</v>
      </c>
      <c r="C319" s="342" t="s">
        <v>518</v>
      </c>
      <c r="D319" s="343" t="s">
        <v>22</v>
      </c>
      <c r="E319" s="344">
        <v>20</v>
      </c>
      <c r="F319" s="15"/>
      <c r="G319" s="15">
        <f t="shared" si="6"/>
        <v>0</v>
      </c>
      <c r="H319" s="15"/>
      <c r="I319" s="354"/>
    </row>
    <row r="320" s="2" customFormat="1" ht="65" customHeight="1" spans="1:9">
      <c r="A320" s="10">
        <v>318</v>
      </c>
      <c r="B320" s="345" t="s">
        <v>519</v>
      </c>
      <c r="C320" s="346" t="s">
        <v>520</v>
      </c>
      <c r="D320" s="347" t="s">
        <v>22</v>
      </c>
      <c r="E320" s="348">
        <v>20</v>
      </c>
      <c r="F320" s="15"/>
      <c r="G320" s="15">
        <f t="shared" si="6"/>
        <v>0</v>
      </c>
      <c r="H320" s="15"/>
      <c r="I320" s="355"/>
    </row>
    <row r="321" s="2" customFormat="1" ht="33" customHeight="1" spans="1:9">
      <c r="A321" s="10">
        <v>319</v>
      </c>
      <c r="B321" s="356" t="s">
        <v>521</v>
      </c>
      <c r="C321" s="357" t="s">
        <v>522</v>
      </c>
      <c r="D321" s="358" t="s">
        <v>22</v>
      </c>
      <c r="E321" s="359">
        <v>20</v>
      </c>
      <c r="F321" s="15"/>
      <c r="G321" s="15">
        <f t="shared" si="6"/>
        <v>0</v>
      </c>
      <c r="H321" s="15"/>
      <c r="I321" s="364"/>
    </row>
    <row r="322" s="2" customFormat="1" ht="21.95" customHeight="1" spans="1:9">
      <c r="A322" s="360" t="s">
        <v>523</v>
      </c>
      <c r="B322" s="361"/>
      <c r="C322" s="361"/>
      <c r="D322" s="361"/>
      <c r="E322" s="361"/>
      <c r="F322" s="362"/>
      <c r="G322" s="15">
        <f>SUM(G3:G321)</f>
        <v>0</v>
      </c>
      <c r="H322" s="15"/>
      <c r="I322" s="98"/>
    </row>
    <row r="323" s="2" customFormat="1" ht="21.95" customHeight="1" spans="1:9">
      <c r="A323" s="363" t="s">
        <v>524</v>
      </c>
      <c r="B323" s="363"/>
      <c r="C323" s="363"/>
      <c r="D323" s="363"/>
      <c r="E323" s="363"/>
      <c r="F323" s="363"/>
      <c r="G323" s="363"/>
      <c r="H323" s="363"/>
      <c r="I323" s="363"/>
    </row>
  </sheetData>
  <sortState ref="B1:I319">
    <sortCondition ref="B307"/>
  </sortState>
  <mergeCells count="3">
    <mergeCell ref="A1:I1"/>
    <mergeCell ref="A322:F322"/>
    <mergeCell ref="A323:I32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周凯</cp:lastModifiedBy>
  <cp:revision>0</cp:revision>
  <dcterms:created xsi:type="dcterms:W3CDTF">2025-01-10T09:44:00Z</dcterms:created>
  <dcterms:modified xsi:type="dcterms:W3CDTF">2025-06-12T23:39:10Z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DB8B4CC7EF2743B4B65B937C23928D81_13</vt:lpwstr>
  </property>
  <property fmtid="{D5CDD505-2E9C-101B-9397-08002B2CF9AE}" pid="3" name="KSOProductBuildVer">
    <vt:lpwstr>2052-12.8.2.17134</vt:lpwstr>
  </property>
</Properties>
</file>