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865"/>
  </bookViews>
  <sheets>
    <sheet name="Sheet1" sheetId="1" r:id="rId1"/>
    <sheet name="Sheet2" sheetId="2" r:id="rId2"/>
  </sheets>
  <definedNames>
    <definedName name="_xlnm._FilterDatabase" localSheetId="0" hidden="1">Sheet2!$B$3:$B$12</definedName>
  </definedNames>
  <calcPr calcId="144525"/>
</workbook>
</file>

<file path=xl/sharedStrings.xml><?xml version="1.0" encoding="utf-8"?>
<sst xmlns="http://schemas.openxmlformats.org/spreadsheetml/2006/main" count="36" uniqueCount="27">
  <si>
    <t>序号</t>
  </si>
  <si>
    <t>名称</t>
  </si>
  <si>
    <t>规格
(W*H)</t>
  </si>
  <si>
    <t>技术要求</t>
  </si>
  <si>
    <t>备注</t>
  </si>
  <si>
    <t>单轨推拉门</t>
  </si>
  <si>
    <t>130*2150</t>
  </si>
  <si>
    <t>1.推拉门材质为铝镁合金，厚度不低于2mm;
2.钢化玻璃具有3C认证，厚度为8mm；
3.推拉门拉手为铝合金材质；
4.推拉门轨道滑轮为玻璃纤维材质。
以上为基本要求，更多详细要求以实地踏勘或电话问询为准。</t>
  </si>
  <si>
    <t xml:space="preserve">具体尺寸以实际测量为准。  </t>
  </si>
  <si>
    <t>平开推拉门</t>
  </si>
  <si>
    <t>2400*2745</t>
  </si>
  <si>
    <t>三联动推拉门</t>
  </si>
  <si>
    <t>4140*2745</t>
  </si>
  <si>
    <t>4130*2780</t>
  </si>
  <si>
    <t>部门</t>
  </si>
  <si>
    <t>数量</t>
  </si>
  <si>
    <t>使用区域</t>
  </si>
  <si>
    <t>技术管理部</t>
  </si>
  <si>
    <t>新动力</t>
  </si>
  <si>
    <t>北京研发中心</t>
  </si>
  <si>
    <t>北矿</t>
  </si>
  <si>
    <t>测试中心</t>
  </si>
  <si>
    <t>区块链实验室</t>
  </si>
  <si>
    <t>北京数据中心</t>
  </si>
  <si>
    <t>上海研发中心</t>
  </si>
  <si>
    <t>综合管理部</t>
  </si>
  <si>
    <t>维修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</si>
</sst>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4" borderId="1" xfId="2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"/>
  <sheetViews>
    <sheetView tabSelected="1" workbookViewId="0">
      <selection activeCell="D2" sqref="D2:D5"/>
    </sheetView>
  </sheetViews>
  <sheetFormatPr defaultColWidth="9" defaultRowHeight="13.5" outlineLevelRow="4" outlineLevelCol="4"/>
  <cols>
    <col min="1" max="1" width="12.875" customWidth="1"/>
    <col min="2" max="2" width="14.625" customWidth="1"/>
    <col min="3" max="3" width="14.5" customWidth="1"/>
    <col min="4" max="4" width="42.375" customWidth="1"/>
    <col min="5" max="5" width="21.875" customWidth="1"/>
  </cols>
  <sheetData>
    <row r="1" ht="27" spans="1: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ht="111" customHeight="1" spans="1:5">
      <c r="A2" s="7">
        <v>1</v>
      </c>
      <c r="B2" s="8" t="s">
        <v>5</v>
      </c>
      <c r="C2" s="8" t="s">
        <v>6</v>
      </c>
      <c r="D2" s="9" t="s">
        <v>7</v>
      </c>
      <c r="E2" s="9" t="s">
        <v>8</v>
      </c>
    </row>
    <row r="3" ht="101" customHeight="1" spans="1:5">
      <c r="A3" s="7">
        <v>2</v>
      </c>
      <c r="B3" s="8" t="s">
        <v>9</v>
      </c>
      <c r="C3" s="10" t="s">
        <v>10</v>
      </c>
      <c r="D3" s="11"/>
      <c r="E3" s="11"/>
    </row>
    <row r="4" ht="112" customHeight="1" spans="1:5">
      <c r="A4" s="7">
        <v>3</v>
      </c>
      <c r="B4" s="12" t="s">
        <v>11</v>
      </c>
      <c r="C4" s="13" t="s">
        <v>12</v>
      </c>
      <c r="D4" s="11"/>
      <c r="E4" s="11"/>
    </row>
    <row r="5" ht="112" customHeight="1" spans="1:5">
      <c r="A5" s="7">
        <v>4</v>
      </c>
      <c r="B5" s="8" t="s">
        <v>9</v>
      </c>
      <c r="C5" s="13" t="s">
        <v>13</v>
      </c>
      <c r="D5" s="14"/>
      <c r="E5" s="14"/>
    </row>
  </sheetData>
  <mergeCells count="2">
    <mergeCell ref="D2:D5"/>
    <mergeCell ref="E2:E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6"/>
  <sheetViews>
    <sheetView workbookViewId="0">
      <selection activeCell="E20" sqref="E20"/>
    </sheetView>
  </sheetViews>
  <sheetFormatPr defaultColWidth="9" defaultRowHeight="13.5" outlineLevelCol="3"/>
  <sheetData>
    <row r="2" spans="1:4">
      <c r="A2" s="1" t="s">
        <v>14</v>
      </c>
      <c r="B2" s="1" t="s">
        <v>15</v>
      </c>
      <c r="C2" s="1" t="s">
        <v>16</v>
      </c>
      <c r="D2" s="1" t="s">
        <v>4</v>
      </c>
    </row>
    <row r="3" spans="1:4">
      <c r="A3" s="1" t="s">
        <v>17</v>
      </c>
      <c r="B3" s="1">
        <v>10</v>
      </c>
      <c r="C3" s="1" t="s">
        <v>18</v>
      </c>
      <c r="D3" s="1"/>
    </row>
    <row r="4" spans="1:4">
      <c r="A4" s="2" t="s">
        <v>19</v>
      </c>
      <c r="B4" s="1">
        <v>35</v>
      </c>
      <c r="C4" s="1" t="s">
        <v>20</v>
      </c>
      <c r="D4" s="1"/>
    </row>
    <row r="5" spans="1:4">
      <c r="A5" s="3"/>
      <c r="B5" s="1">
        <v>5</v>
      </c>
      <c r="C5" s="1" t="s">
        <v>18</v>
      </c>
      <c r="D5" s="1"/>
    </row>
    <row r="6" spans="1:4">
      <c r="A6" s="1" t="s">
        <v>21</v>
      </c>
      <c r="B6" s="1">
        <v>16</v>
      </c>
      <c r="C6" s="1" t="s">
        <v>20</v>
      </c>
      <c r="D6" s="1"/>
    </row>
    <row r="7" spans="1:4">
      <c r="A7" s="1" t="s">
        <v>22</v>
      </c>
      <c r="B7" s="1">
        <v>7</v>
      </c>
      <c r="C7" s="1" t="s">
        <v>20</v>
      </c>
      <c r="D7" s="1"/>
    </row>
    <row r="8" spans="1:4">
      <c r="A8" s="1" t="s">
        <v>23</v>
      </c>
      <c r="B8" s="1">
        <v>17</v>
      </c>
      <c r="C8" s="1" t="s">
        <v>18</v>
      </c>
      <c r="D8" s="1"/>
    </row>
    <row r="9" spans="1:4">
      <c r="A9" s="1" t="s">
        <v>24</v>
      </c>
      <c r="B9" s="1">
        <v>1</v>
      </c>
      <c r="C9" s="1" t="s">
        <v>20</v>
      </c>
      <c r="D9" s="1"/>
    </row>
    <row r="10" spans="1:4">
      <c r="A10" s="1" t="s">
        <v>25</v>
      </c>
      <c r="B10" s="1">
        <v>70</v>
      </c>
      <c r="C10" s="1" t="s">
        <v>18</v>
      </c>
      <c r="D10" s="1"/>
    </row>
    <row r="11" spans="1:4">
      <c r="A11" s="1"/>
      <c r="B11" s="1">
        <v>61</v>
      </c>
      <c r="C11" s="1" t="s">
        <v>20</v>
      </c>
      <c r="D11" s="1"/>
    </row>
    <row r="12" spans="2:4">
      <c r="B12" s="4">
        <f>SUM(B3:B11)</f>
        <v>222</v>
      </c>
      <c r="D12">
        <f>800*B12</f>
        <v>177600</v>
      </c>
    </row>
    <row r="13" spans="2:4">
      <c r="B13">
        <v>24</v>
      </c>
      <c r="C13" t="s">
        <v>26</v>
      </c>
      <c r="D13">
        <f>B13*800</f>
        <v>19200</v>
      </c>
    </row>
    <row r="14" spans="4:4">
      <c r="D14">
        <f>SUM(D12:D13)</f>
        <v>196800</v>
      </c>
    </row>
    <row r="15" spans="4:4">
      <c r="D15">
        <v>24056</v>
      </c>
    </row>
    <row r="16" spans="4:4">
      <c r="D16">
        <v>4964</v>
      </c>
    </row>
  </sheetData>
  <mergeCells count="1">
    <mergeCell ref="A4:A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黄棣申</dc:creator>
  <cp:lastModifiedBy>杨凯</cp:lastModifiedBy>
  <dcterms:created xsi:type="dcterms:W3CDTF">2025-08-08T01:38:00Z</dcterms:created>
  <dcterms:modified xsi:type="dcterms:W3CDTF">2025-12-19T00:45:47Z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7D22FF8FF22E4690B76E297494F3918F</vt:lpwstr>
  </property>
  <property fmtid="{D5CDD505-2E9C-101B-9397-08002B2CF9AE}" pid="3" name="KSOProductBuildVer">
    <vt:lpwstr>2052-11.8.2.9022</vt:lpwstr>
  </property>
</Properties>
</file>